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activeTab="2"/>
  </bookViews>
  <sheets>
    <sheet name="注意事項" sheetId="6" r:id="rId1"/>
    <sheet name="表紙＆裏表紙" sheetId="1" r:id="rId2"/>
    <sheet name="収入の部" sheetId="2" r:id="rId3"/>
    <sheet name="支出の部" sheetId="7" r:id="rId4"/>
    <sheet name="収支合計表" sheetId="4" r:id="rId5"/>
    <sheet name="領収書等を徴し難い事情の明細" sheetId="5" r:id="rId6"/>
  </sheets>
  <definedNames>
    <definedName name="_xlnm.Print_Area" localSheetId="1">'表紙＆裏表紙'!$A$1:$P$35</definedName>
    <definedName name="_xlnm.Print_Area" localSheetId="2">収入の部!$A$1:$W$65</definedName>
    <definedName name="_xlnm.Print_Titles" localSheetId="3">支出の部!$1:$5</definedName>
    <definedName name="_xlnm.Print_Area" localSheetId="3">支出の部!$B$1:$R$62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<sst xmlns="http://schemas.openxmlformats.org/spreadsheetml/2006/main" xmlns:r="http://schemas.openxmlformats.org/officeDocument/2006/relationships" count="157" uniqueCount="157">
  <si>
    <t>月　日</t>
    <rPh sb="0" eb="1">
      <t>つき</t>
    </rPh>
    <rPh sb="2" eb="3">
      <t>ひ</t>
    </rPh>
    <phoneticPr fontId="1" type="Hiragana"/>
  </si>
  <si>
    <t>選挙事務所費</t>
    <rPh sb="0" eb="2">
      <t>せんきょ</t>
    </rPh>
    <rPh sb="2" eb="4">
      <t>じむ</t>
    </rPh>
    <rPh sb="4" eb="5">
      <t>しょ</t>
    </rPh>
    <rPh sb="5" eb="6">
      <t>ひ</t>
    </rPh>
    <phoneticPr fontId="1" type="Hiragana"/>
  </si>
  <si>
    <t>休泊費</t>
    <rPh sb="0" eb="2">
      <t>きゅうはく</t>
    </rPh>
    <rPh sb="2" eb="3">
      <t>ひ</t>
    </rPh>
    <phoneticPr fontId="1" type="Hiragana"/>
  </si>
  <si>
    <t>住所又は主たる事務所の所在地</t>
    <rPh sb="0" eb="2">
      <t>じゅうしょ</t>
    </rPh>
    <rPh sb="2" eb="3">
      <t>また</t>
    </rPh>
    <rPh sb="4" eb="5">
      <t>しゅ</t>
    </rPh>
    <rPh sb="7" eb="9">
      <t>じむ</t>
    </rPh>
    <rPh sb="9" eb="10">
      <t>しょ</t>
    </rPh>
    <rPh sb="11" eb="14">
      <t>しょざいち</t>
    </rPh>
    <phoneticPr fontId="1" type="Hiragana"/>
  </si>
  <si>
    <t>５.</t>
  </si>
  <si>
    <t>立候補準備のための支出</t>
    <rPh sb="0" eb="3">
      <t>りっこうほ</t>
    </rPh>
    <rPh sb="3" eb="5">
      <t>じゅんび</t>
    </rPh>
    <rPh sb="9" eb="11">
      <t>ししゅつ</t>
    </rPh>
    <phoneticPr fontId="1" type="Hiragana"/>
  </si>
  <si>
    <t>通信費</t>
    <rPh sb="0" eb="3">
      <t>つうしんひ</t>
    </rPh>
    <phoneticPr fontId="1" type="Hiragana"/>
  </si>
  <si>
    <t>２.</t>
  </si>
  <si>
    <t>金額又は見積額</t>
    <rPh sb="0" eb="2">
      <t>きんがく</t>
    </rPh>
    <rPh sb="2" eb="3">
      <t>また</t>
    </rPh>
    <rPh sb="4" eb="6">
      <t>みつもり</t>
    </rPh>
    <rPh sb="6" eb="7">
      <t>がく</t>
    </rPh>
    <phoneticPr fontId="1" type="Hiragana"/>
  </si>
  <si>
    <t>区　分</t>
    <rPh sb="0" eb="1">
      <t>く</t>
    </rPh>
    <rPh sb="2" eb="3">
      <t>ふん</t>
    </rPh>
    <phoneticPr fontId="1" type="Hiragana"/>
  </si>
  <si>
    <t>氏名又は政党・政治団体名</t>
    <rPh sb="0" eb="2">
      <t>しめい</t>
    </rPh>
    <rPh sb="2" eb="3">
      <t>また</t>
    </rPh>
    <rPh sb="4" eb="6">
      <t>せいとう</t>
    </rPh>
    <rPh sb="7" eb="9">
      <t>せいじ</t>
    </rPh>
    <rPh sb="9" eb="11">
      <t>だんたい</t>
    </rPh>
    <rPh sb="11" eb="12">
      <t>な</t>
    </rPh>
    <phoneticPr fontId="1" type="Hiragana"/>
  </si>
  <si>
    <t>金銭以外の寄附
及びその他の収
入の見積の根拠</t>
    <rPh sb="0" eb="2">
      <t>きんせん</t>
    </rPh>
    <rPh sb="2" eb="4">
      <t>いがい</t>
    </rPh>
    <rPh sb="5" eb="7">
      <t>きふ</t>
    </rPh>
    <rPh sb="8" eb="9">
      <t>およ</t>
    </rPh>
    <rPh sb="12" eb="13">
      <t>た</t>
    </rPh>
    <rPh sb="14" eb="15">
      <t>おさむ</t>
    </rPh>
    <rPh sb="16" eb="17">
      <t>いり</t>
    </rPh>
    <rPh sb="21" eb="23">
      <t>こんきょ</t>
    </rPh>
    <phoneticPr fontId="1" type="Hiragana"/>
  </si>
  <si>
    <t>種　別</t>
    <rPh sb="0" eb="1">
      <t>たね</t>
    </rPh>
    <rPh sb="2" eb="3">
      <t>べつ</t>
    </rPh>
    <phoneticPr fontId="1" type="Hiragana"/>
  </si>
  <si>
    <t>備　　考</t>
    <rPh sb="0" eb="1">
      <t>び</t>
    </rPh>
    <rPh sb="3" eb="4">
      <t>こう</t>
    </rPh>
    <phoneticPr fontId="1" type="Hiragana"/>
  </si>
  <si>
    <t>職　業</t>
    <rPh sb="0" eb="1">
      <t>しょく</t>
    </rPh>
    <rPh sb="2" eb="3">
      <t>ごう</t>
    </rPh>
    <phoneticPr fontId="1" type="Hiragana"/>
  </si>
  <si>
    <t>収入の見積の根拠」の欄にその員数、金額、見積の根拠等を記載してください。</t>
  </si>
  <si>
    <t>金 額 又 は 見 込 額 (円)</t>
    <rPh sb="0" eb="1">
      <t>かね</t>
    </rPh>
    <rPh sb="2" eb="3">
      <t>がく</t>
    </rPh>
    <rPh sb="4" eb="5">
      <t>また</t>
    </rPh>
    <rPh sb="8" eb="9">
      <t>み</t>
    </rPh>
    <rPh sb="10" eb="11">
      <t>こみ</t>
    </rPh>
    <rPh sb="12" eb="13">
      <t>がく</t>
    </rPh>
    <rPh sb="15" eb="16">
      <t>えん</t>
    </rPh>
    <phoneticPr fontId="1" type="Hiragana"/>
  </si>
  <si>
    <t>選挙運動費用収支報告書の取扱上の注意</t>
    <rPh sb="0" eb="2">
      <t>せんきょ</t>
    </rPh>
    <rPh sb="2" eb="4">
      <t>うんどう</t>
    </rPh>
    <rPh sb="4" eb="6">
      <t>ひよう</t>
    </rPh>
    <rPh sb="6" eb="8">
      <t>しゅうし</t>
    </rPh>
    <rPh sb="8" eb="11">
      <t>ほうこくしょ</t>
    </rPh>
    <rPh sb="12" eb="13">
      <t>と</t>
    </rPh>
    <rPh sb="13" eb="14">
      <t>あつか</t>
    </rPh>
    <rPh sb="14" eb="15">
      <t>じょう</t>
    </rPh>
    <rPh sb="16" eb="18">
      <t>ちゅうい</t>
    </rPh>
    <phoneticPr fontId="1" type="Hiragana"/>
  </si>
  <si>
    <t>選　挙　運　動　費　用　収　支　報　告　書</t>
    <rPh sb="0" eb="1">
      <t>せん</t>
    </rPh>
    <rPh sb="2" eb="3">
      <t>きょ</t>
    </rPh>
    <rPh sb="4" eb="5">
      <t>うん</t>
    </rPh>
    <rPh sb="6" eb="7">
      <t>どう</t>
    </rPh>
    <rPh sb="8" eb="9">
      <t>ひ</t>
    </rPh>
    <rPh sb="10" eb="11">
      <t>よう</t>
    </rPh>
    <rPh sb="12" eb="13">
      <t>おさむ</t>
    </rPh>
    <rPh sb="14" eb="15">
      <t>し</t>
    </rPh>
    <rPh sb="16" eb="17">
      <t>ほう</t>
    </rPh>
    <phoneticPr fontId="1" type="Hiragana"/>
  </si>
  <si>
    <t>日まで</t>
    <rPh sb="0" eb="1">
      <t>にち</t>
    </rPh>
    <phoneticPr fontId="1" type="Hiragana"/>
  </si>
  <si>
    <t>支　出　の
目　　的</t>
    <rPh sb="0" eb="1">
      <t>し</t>
    </rPh>
    <rPh sb="2" eb="3">
      <t>しゅつ</t>
    </rPh>
    <rPh sb="6" eb="7">
      <t>め</t>
    </rPh>
    <rPh sb="9" eb="10">
      <t>まと</t>
    </rPh>
    <phoneticPr fontId="1" type="Hiragana"/>
  </si>
  <si>
    <t>公職の候補者</t>
    <rPh sb="0" eb="2">
      <t>こうしょく</t>
    </rPh>
    <rPh sb="3" eb="6">
      <t>こうほしゃ</t>
    </rPh>
    <phoneticPr fontId="1" type="Hiragana"/>
  </si>
  <si>
    <t>期間</t>
    <rPh sb="0" eb="2">
      <t>きかん</t>
    </rPh>
    <phoneticPr fontId="1" type="Hiragana"/>
  </si>
  <si>
    <t>支出の金額</t>
    <rPh sb="0" eb="2">
      <t>ししゅつ</t>
    </rPh>
    <rPh sb="3" eb="5">
      <t>きんがく</t>
    </rPh>
    <phoneticPr fontId="1" type="Hiragana"/>
  </si>
  <si>
    <t>４　収入の部</t>
    <rPh sb="2" eb="4">
      <t>しゅうにゅう</t>
    </rPh>
    <rPh sb="5" eb="6">
      <t>ぶ</t>
    </rPh>
    <phoneticPr fontId="1" type="Hiragana"/>
  </si>
  <si>
    <t>収入の部</t>
    <rPh sb="0" eb="2">
      <t>しゅうにゅう</t>
    </rPh>
    <rPh sb="3" eb="4">
      <t>ぶ</t>
    </rPh>
    <phoneticPr fontId="1" type="Hiragana"/>
  </si>
  <si>
    <t>選挙の種類</t>
    <rPh sb="0" eb="2">
      <t>せんきょ</t>
    </rPh>
    <rPh sb="3" eb="5">
      <t>しゅるい</t>
    </rPh>
    <phoneticPr fontId="1" type="Hiragana"/>
  </si>
  <si>
    <t>氏　　名</t>
    <rPh sb="0" eb="1">
      <t>し</t>
    </rPh>
    <rPh sb="3" eb="4">
      <t>な</t>
    </rPh>
    <phoneticPr fontId="1" type="Hiragana"/>
  </si>
  <si>
    <t>住　　所</t>
    <rPh sb="0" eb="1">
      <t>じゅう</t>
    </rPh>
    <rPh sb="3" eb="4">
      <t>ところ</t>
    </rPh>
    <phoneticPr fontId="1" type="Hiragana"/>
  </si>
  <si>
    <t>金額又は見積額</t>
  </si>
  <si>
    <t>氏名又は団体名</t>
    <rPh sb="0" eb="2">
      <t>しめい</t>
    </rPh>
    <rPh sb="2" eb="3">
      <t>また</t>
    </rPh>
    <rPh sb="4" eb="7">
      <t>だんたいめい</t>
    </rPh>
    <phoneticPr fontId="1" type="Hiragana"/>
  </si>
  <si>
    <t>日から</t>
    <rPh sb="0" eb="1">
      <t>にち</t>
    </rPh>
    <phoneticPr fontId="1" type="Hiragana"/>
  </si>
  <si>
    <t>広告費</t>
    <rPh sb="0" eb="3">
      <t>こうこくひ</t>
    </rPh>
    <phoneticPr fontId="1" type="Hiragana"/>
  </si>
  <si>
    <t>５　支出の部</t>
    <rPh sb="2" eb="4">
      <t>ししゅつ</t>
    </rPh>
    <rPh sb="5" eb="6">
      <t>ぶ</t>
    </rPh>
    <phoneticPr fontId="1" type="Hiragana"/>
  </si>
  <si>
    <t>支　出　を　受　け　た　者</t>
    <rPh sb="0" eb="1">
      <t>し</t>
    </rPh>
    <rPh sb="2" eb="3">
      <t>しゅつ</t>
    </rPh>
    <rPh sb="6" eb="7">
      <t>う</t>
    </rPh>
    <rPh sb="12" eb="13">
      <t>もの</t>
    </rPh>
    <phoneticPr fontId="1" type="Hiragana"/>
  </si>
  <si>
    <t>寄　　附　　を　　し　　た　　者</t>
    <rPh sb="0" eb="1">
      <t>やどりき</t>
    </rPh>
    <rPh sb="3" eb="4">
      <t>ふ</t>
    </rPh>
    <rPh sb="15" eb="16">
      <t>しゃ</t>
    </rPh>
    <phoneticPr fontId="1" type="Hiragana"/>
  </si>
  <si>
    <t>(円)</t>
    <rPh sb="1" eb="2">
      <t>えん</t>
    </rPh>
    <phoneticPr fontId="1" type="Hiragana"/>
  </si>
  <si>
    <t>その他の収入</t>
    <rPh sb="2" eb="3">
      <t>た</t>
    </rPh>
    <rPh sb="4" eb="6">
      <t>しゅうにゅう</t>
    </rPh>
    <phoneticPr fontId="1" type="Hiragana"/>
  </si>
  <si>
    <t>集合会場費等</t>
    <rPh sb="0" eb="2">
      <t>しゅうごう</t>
    </rPh>
    <rPh sb="2" eb="4">
      <t>かいじょう</t>
    </rPh>
    <rPh sb="4" eb="5">
      <t>ひ</t>
    </rPh>
    <rPh sb="5" eb="6">
      <t>とう</t>
    </rPh>
    <phoneticPr fontId="1" type="Hiragana"/>
  </si>
  <si>
    <t>今　　回　　計</t>
    <rPh sb="0" eb="1">
      <t>いま</t>
    </rPh>
    <rPh sb="3" eb="4">
      <t>かい</t>
    </rPh>
    <rPh sb="6" eb="7">
      <t>けい</t>
    </rPh>
    <phoneticPr fontId="1" type="Hiragana"/>
  </si>
  <si>
    <t>住所又は主たる
事務所の所在地</t>
    <rPh sb="0" eb="2">
      <t>じゅうしょ</t>
    </rPh>
    <rPh sb="2" eb="3">
      <t>また</t>
    </rPh>
    <rPh sb="4" eb="5">
      <t>しゅ</t>
    </rPh>
    <rPh sb="8" eb="10">
      <t>じむ</t>
    </rPh>
    <rPh sb="10" eb="11">
      <t>しょ</t>
    </rPh>
    <rPh sb="12" eb="15">
      <t>しょざいち</t>
    </rPh>
    <phoneticPr fontId="1" type="Hiragana"/>
  </si>
  <si>
    <t>計</t>
    <rPh sb="0" eb="1">
      <t>けい</t>
    </rPh>
    <phoneticPr fontId="1" type="Hiragana"/>
  </si>
  <si>
    <t>寄　附</t>
    <rPh sb="0" eb="1">
      <t>やどりき</t>
    </rPh>
    <rPh sb="2" eb="3">
      <t>ふ</t>
    </rPh>
    <phoneticPr fontId="1" type="Hiragana"/>
  </si>
  <si>
    <t>本 巣 市 選 挙 管 理 委 員 会 委 員 長 　様</t>
    <rPh sb="0" eb="1">
      <t>ほん</t>
    </rPh>
    <rPh sb="2" eb="3">
      <t>す</t>
    </rPh>
    <rPh sb="4" eb="5">
      <t>し</t>
    </rPh>
    <rPh sb="6" eb="7">
      <t>せん</t>
    </rPh>
    <rPh sb="8" eb="9">
      <t>きょ</t>
    </rPh>
    <rPh sb="10" eb="11">
      <t>くだ</t>
    </rPh>
    <rPh sb="12" eb="13">
      <t>り</t>
    </rPh>
    <rPh sb="14" eb="15">
      <t>い</t>
    </rPh>
    <rPh sb="20" eb="21">
      <t>い</t>
    </rPh>
    <phoneticPr fontId="1" type="Hiragana"/>
  </si>
  <si>
    <t>前 回 ま で の 累 計</t>
    <rPh sb="0" eb="1">
      <t>まえ</t>
    </rPh>
    <rPh sb="2" eb="3">
      <t>かい</t>
    </rPh>
    <rPh sb="10" eb="11">
      <t>るい</t>
    </rPh>
    <rPh sb="12" eb="13">
      <t>けい</t>
    </rPh>
    <phoneticPr fontId="1" type="Hiragana"/>
  </si>
  <si>
    <t>総　　　　額</t>
    <rPh sb="0" eb="1">
      <t>ふさ</t>
    </rPh>
    <rPh sb="5" eb="6">
      <t>がく</t>
    </rPh>
    <phoneticPr fontId="1" type="Hiragana"/>
  </si>
  <si>
    <t>人件費</t>
    <rPh sb="0" eb="3">
      <t>じんけんひ</t>
    </rPh>
    <phoneticPr fontId="1" type="Hiragana"/>
  </si>
  <si>
    <t>印刷費</t>
    <rPh sb="0" eb="2">
      <t>いんさつ</t>
    </rPh>
    <rPh sb="2" eb="3">
      <t>ひ</t>
    </rPh>
    <phoneticPr fontId="1" type="Hiragana"/>
  </si>
  <si>
    <t>文具費</t>
    <rPh sb="0" eb="2">
      <t>ぶんぐ</t>
    </rPh>
    <rPh sb="2" eb="3">
      <t>ひ</t>
    </rPh>
    <phoneticPr fontId="1" type="Hiragana"/>
  </si>
  <si>
    <t>食糧費</t>
    <rPh sb="0" eb="3">
      <t>しょくりょうひ</t>
    </rPh>
    <phoneticPr fontId="1" type="Hiragana"/>
  </si>
  <si>
    <t>領収書等を徴し難い事情があった支出の明細書</t>
    <rPh sb="0" eb="3">
      <t>りょうしゅうしょ</t>
    </rPh>
    <rPh sb="3" eb="4">
      <t>とう</t>
    </rPh>
    <rPh sb="5" eb="6">
      <t>ちょう</t>
    </rPh>
    <rPh sb="7" eb="8">
      <t>がた</t>
    </rPh>
    <rPh sb="9" eb="11">
      <t>じじょう</t>
    </rPh>
    <rPh sb="15" eb="17">
      <t>ししゅつ</t>
    </rPh>
    <rPh sb="18" eb="21">
      <t>めいさいしょ</t>
    </rPh>
    <phoneticPr fontId="1" type="Hiragana"/>
  </si>
  <si>
    <t>）</t>
  </si>
  <si>
    <t>雑費</t>
    <rPh sb="0" eb="2">
      <t>ざっぴ</t>
    </rPh>
    <phoneticPr fontId="1" type="Hiragana"/>
  </si>
  <si>
    <t>選挙運動のための支出</t>
    <rPh sb="0" eb="2">
      <t>せんきょ</t>
    </rPh>
    <rPh sb="2" eb="4">
      <t>うんどう</t>
    </rPh>
    <rPh sb="8" eb="10">
      <t>ししゅつ</t>
    </rPh>
    <phoneticPr fontId="1" type="Hiragana"/>
  </si>
  <si>
    <t>執行</t>
  </si>
  <si>
    <t>（第</t>
    <rPh sb="1" eb="2">
      <t>だい</t>
    </rPh>
    <phoneticPr fontId="1" type="Hiragana"/>
  </si>
  <si>
    <t>回分）</t>
    <rPh sb="0" eb="1">
      <t>かい</t>
    </rPh>
    <rPh sb="1" eb="2">
      <t>ぶん</t>
    </rPh>
    <phoneticPr fontId="1" type="Hiragana"/>
  </si>
  <si>
    <t>支 出 を 別 記 の と お り 報 告 し ま す 。</t>
    <rPh sb="0" eb="1">
      <t>し</t>
    </rPh>
    <rPh sb="2" eb="3">
      <t>しゅつ</t>
    </rPh>
    <rPh sb="6" eb="7">
      <t>べつ</t>
    </rPh>
    <rPh sb="8" eb="9">
      <t>き</t>
    </rPh>
    <rPh sb="18" eb="19">
      <t>ほう</t>
    </rPh>
    <rPh sb="20" eb="21">
      <t>つげ</t>
    </rPh>
    <phoneticPr fontId="1" type="Hiragana"/>
  </si>
  <si>
    <t>令和　　年　　月　　日</t>
    <rPh sb="0" eb="2">
      <t>れいわ</t>
    </rPh>
    <rPh sb="4" eb="5">
      <t>ねん</t>
    </rPh>
    <rPh sb="7" eb="8">
      <t>つき</t>
    </rPh>
    <rPh sb="10" eb="11">
      <t>ひ</t>
    </rPh>
    <phoneticPr fontId="1" type="Hiragana"/>
  </si>
  <si>
    <t>　 公 職 選 挙 法 第 １８９ 条 の 規 定 に よ り 、上 記 候 補 者 の 選 挙 運 動 に 関 す る 収 入 及 び</t>
    <rPh sb="2" eb="3">
      <t>おおやけ</t>
    </rPh>
    <rPh sb="4" eb="5">
      <t>しょく</t>
    </rPh>
    <rPh sb="6" eb="7">
      <t>せん</t>
    </rPh>
    <rPh sb="12" eb="13">
      <t>だい</t>
    </rPh>
    <rPh sb="18" eb="19">
      <t>じょう</t>
    </rPh>
    <rPh sb="22" eb="23">
      <t>ただし</t>
    </rPh>
    <rPh sb="24" eb="25">
      <t>さだ</t>
    </rPh>
    <rPh sb="33" eb="34">
      <t>うえ</t>
    </rPh>
    <rPh sb="35" eb="36">
      <t>き</t>
    </rPh>
    <rPh sb="37" eb="38">
      <t>そうろう</t>
    </rPh>
    <rPh sb="39" eb="40">
      <t>ほ</t>
    </rPh>
    <rPh sb="41" eb="42">
      <t>もの</t>
    </rPh>
    <rPh sb="45" eb="46">
      <t>せん</t>
    </rPh>
    <rPh sb="47" eb="48">
      <t>きょ</t>
    </rPh>
    <rPh sb="49" eb="50">
      <t>うん</t>
    </rPh>
    <rPh sb="51" eb="52">
      <t>どう</t>
    </rPh>
    <rPh sb="55" eb="56">
      <t>かん</t>
    </rPh>
    <rPh sb="61" eb="62">
      <t>おさむ</t>
    </rPh>
    <rPh sb="63" eb="64">
      <t>いり</t>
    </rPh>
    <rPh sb="65" eb="66">
      <t>およ</t>
    </rPh>
    <phoneticPr fontId="1" type="Hiragana"/>
  </si>
  <si>
    <t>（</t>
  </si>
  <si>
    <t>受 付 印</t>
    <rPh sb="0" eb="1">
      <t>うけ</t>
    </rPh>
    <rPh sb="2" eb="3">
      <t>つき</t>
    </rPh>
    <rPh sb="4" eb="5">
      <t>いん</t>
    </rPh>
    <phoneticPr fontId="1" type="Hiragana"/>
  </si>
  <si>
    <t>出 納 責 任 者 （氏名）</t>
  </si>
  <si>
    <t>※２回目以降の場合は、上段（　）に今回報告額を、下段に総額を記載</t>
    <rPh sb="2" eb="4">
      <t>かいめ</t>
    </rPh>
    <rPh sb="4" eb="6">
      <t>いこう</t>
    </rPh>
    <rPh sb="7" eb="9">
      <t>ばあい</t>
    </rPh>
    <rPh sb="11" eb="13">
      <t>じょうだん</t>
    </rPh>
    <rPh sb="17" eb="19">
      <t>こんかい</t>
    </rPh>
    <rPh sb="19" eb="21">
      <t>ほうこく</t>
    </rPh>
    <rPh sb="21" eb="22">
      <t>がく</t>
    </rPh>
    <rPh sb="24" eb="26">
      <t>げだん</t>
    </rPh>
    <rPh sb="27" eb="29">
      <t>そうがく</t>
    </rPh>
    <rPh sb="30" eb="32">
      <t>きさい</t>
    </rPh>
    <phoneticPr fontId="1" type="Hiragana"/>
  </si>
  <si>
    <t>候　補　者（氏名）</t>
    <rPh sb="0" eb="1">
      <t>そうろう</t>
    </rPh>
    <rPh sb="2" eb="3">
      <t>ほ</t>
    </rPh>
    <rPh sb="4" eb="5">
      <t>もの</t>
    </rPh>
    <rPh sb="6" eb="7">
      <t>し</t>
    </rPh>
    <rPh sb="7" eb="8">
      <t>な</t>
    </rPh>
    <phoneticPr fontId="1" type="Hiragana"/>
  </si>
  <si>
    <t>家屋費</t>
    <rPh sb="0" eb="2">
      <t>かおく</t>
    </rPh>
    <rPh sb="2" eb="3">
      <t>ひ</t>
    </rPh>
    <phoneticPr fontId="1" type="Hiragana"/>
  </si>
  <si>
    <t>ア</t>
  </si>
  <si>
    <t>イ</t>
  </si>
  <si>
    <t>円</t>
    <rPh sb="0" eb="1">
      <t>えん</t>
    </rPh>
    <phoneticPr fontId="1" type="Hiragana"/>
  </si>
  <si>
    <t>食糧費　　（湯茶、菓子、弁当の費用）</t>
    <rPh sb="0" eb="3">
      <t>しょくりょうひ</t>
    </rPh>
    <rPh sb="6" eb="7">
      <t>ゆ</t>
    </rPh>
    <rPh sb="7" eb="8">
      <t>ちゃ</t>
    </rPh>
    <rPh sb="9" eb="11">
      <t>かし</t>
    </rPh>
    <rPh sb="12" eb="14">
      <t>べんとう</t>
    </rPh>
    <rPh sb="15" eb="17">
      <t>ひよう</t>
    </rPh>
    <phoneticPr fontId="1" type="Hiragana"/>
  </si>
  <si>
    <t>交通費</t>
    <rPh sb="0" eb="3">
      <t>こうつうひ</t>
    </rPh>
    <phoneticPr fontId="1" type="Hiragana"/>
  </si>
  <si>
    <t>　この報告書は、公職選挙法の規定に従って作成したものであって、真実に相違ありません。</t>
    <rPh sb="3" eb="6">
      <t>ほうこくしょ</t>
    </rPh>
    <rPh sb="8" eb="10">
      <t>こうしょく</t>
    </rPh>
    <rPh sb="10" eb="13">
      <t>せんきょほう</t>
    </rPh>
    <rPh sb="14" eb="16">
      <t>きてい</t>
    </rPh>
    <rPh sb="17" eb="18">
      <t>したが</t>
    </rPh>
    <rPh sb="20" eb="22">
      <t>さくせい</t>
    </rPh>
    <rPh sb="31" eb="33">
      <t>しんじつ</t>
    </rPh>
    <rPh sb="34" eb="36">
      <t>そうい</t>
    </rPh>
    <phoneticPr fontId="1" type="Hiragana"/>
  </si>
  <si>
    <t>その他の収入　（Ｂ）</t>
    <rPh sb="2" eb="3">
      <t>た</t>
    </rPh>
    <rPh sb="4" eb="6">
      <t>しゅうにゅう</t>
    </rPh>
    <phoneticPr fontId="1" type="Hiragana"/>
  </si>
  <si>
    <t>計　〔（Ａ）+（Ｂ）〕</t>
    <rPh sb="0" eb="1">
      <t>けい</t>
    </rPh>
    <phoneticPr fontId="1" type="Hiragana"/>
  </si>
  <si>
    <t>１　収入の部</t>
    <rPh sb="2" eb="4">
      <t>しゅうにゅう</t>
    </rPh>
    <rPh sb="5" eb="6">
      <t>ぶ</t>
    </rPh>
    <phoneticPr fontId="1" type="Hiragana"/>
  </si>
  <si>
    <t>２　支出の部</t>
    <rPh sb="2" eb="4">
      <t>ししゅつ</t>
    </rPh>
    <rPh sb="5" eb="6">
      <t>ぶ</t>
    </rPh>
    <phoneticPr fontId="1" type="Hiragana"/>
  </si>
  <si>
    <t>選挙運動のための支出（Ｄ）</t>
    <rPh sb="0" eb="2">
      <t>せんきょ</t>
    </rPh>
    <rPh sb="2" eb="4">
      <t>うんどう</t>
    </rPh>
    <rPh sb="8" eb="10">
      <t>ししゅつ</t>
    </rPh>
    <phoneticPr fontId="1" type="Hiragana"/>
  </si>
  <si>
    <t>立候補準備のための支出（Ｃ）</t>
    <rPh sb="0" eb="3">
      <t>りっこうほ</t>
    </rPh>
    <rPh sb="3" eb="5">
      <t>じゅんび</t>
    </rPh>
    <rPh sb="9" eb="11">
      <t>ししゅつ</t>
    </rPh>
    <phoneticPr fontId="1" type="Hiragana"/>
  </si>
  <si>
    <t>計　〔（Ｃ）+（Ｄ）〕</t>
    <rPh sb="0" eb="1">
      <t>けい</t>
    </rPh>
    <phoneticPr fontId="1" type="Hiragana"/>
  </si>
  <si>
    <t>金銭、物品その他財産上の利益の供与または交付の約束はその約束の日の現在において記載する</t>
    <rPh sb="0" eb="2">
      <t>きんせん</t>
    </rPh>
    <rPh sb="3" eb="5">
      <t>ぶっぴん</t>
    </rPh>
    <rPh sb="7" eb="8">
      <t>た</t>
    </rPh>
    <rPh sb="8" eb="10">
      <t>ざいさん</t>
    </rPh>
    <rPh sb="10" eb="11">
      <t>じょう</t>
    </rPh>
    <rPh sb="12" eb="14">
      <t>りえき</t>
    </rPh>
    <rPh sb="15" eb="17">
      <t>きょうよ</t>
    </rPh>
    <rPh sb="20" eb="22">
      <t>こうふ</t>
    </rPh>
    <rPh sb="23" eb="25">
      <t>やくそく</t>
    </rPh>
    <rPh sb="28" eb="30">
      <t>やくそく</t>
    </rPh>
    <rPh sb="31" eb="32">
      <t>ひ</t>
    </rPh>
    <rPh sb="33" eb="35">
      <t>げんざい</t>
    </rPh>
    <rPh sb="39" eb="41">
      <t>きさい</t>
    </rPh>
    <phoneticPr fontId="1" type="Hiragana"/>
  </si>
  <si>
    <t>合　　　計</t>
    <rPh sb="0" eb="1">
      <t>ごう</t>
    </rPh>
    <rPh sb="4" eb="5">
      <t>けい</t>
    </rPh>
    <phoneticPr fontId="1" type="Hiragana"/>
  </si>
  <si>
    <t>区　　　分</t>
    <rPh sb="0" eb="1">
      <t>く</t>
    </rPh>
    <rPh sb="4" eb="5">
      <t>ふん</t>
    </rPh>
    <phoneticPr fontId="1" type="Hiragana"/>
  </si>
  <si>
    <t>※２回目以降の場合は、上段（　）に今回報告額を、下段に総額を記載</t>
    <rPh sb="2" eb="6">
      <t>かいめいこう</t>
    </rPh>
    <rPh sb="7" eb="9">
      <t>ばあい</t>
    </rPh>
    <rPh sb="11" eb="13">
      <t>じょうだん</t>
    </rPh>
    <rPh sb="17" eb="19">
      <t>こんかい</t>
    </rPh>
    <rPh sb="19" eb="21">
      <t>ほうこく</t>
    </rPh>
    <rPh sb="21" eb="22">
      <t>がく</t>
    </rPh>
    <rPh sb="24" eb="26">
      <t>げだん</t>
    </rPh>
    <rPh sb="27" eb="29">
      <t>そうがく</t>
    </rPh>
    <rPh sb="30" eb="32">
      <t>きさい</t>
    </rPh>
    <phoneticPr fontId="1" type="Hiragana"/>
  </si>
  <si>
    <t>選　挙　運　動　費　用　収　支　合　計　表</t>
    <rPh sb="0" eb="1">
      <t>せん</t>
    </rPh>
    <rPh sb="2" eb="3">
      <t>きょ</t>
    </rPh>
    <rPh sb="4" eb="5">
      <t>うん</t>
    </rPh>
    <rPh sb="6" eb="7">
      <t>どう</t>
    </rPh>
    <rPh sb="8" eb="9">
      <t>ひ</t>
    </rPh>
    <rPh sb="10" eb="11">
      <t>よう</t>
    </rPh>
    <rPh sb="12" eb="13">
      <t>おさむ</t>
    </rPh>
    <rPh sb="14" eb="15">
      <t>し</t>
    </rPh>
    <rPh sb="16" eb="17">
      <t>ごう</t>
    </rPh>
    <rPh sb="18" eb="19">
      <t>けい</t>
    </rPh>
    <rPh sb="20" eb="21">
      <t>ひょう</t>
    </rPh>
    <phoneticPr fontId="1" type="Hiragana"/>
  </si>
  <si>
    <t>寄　　　付　（Ａ）</t>
    <rPh sb="0" eb="1">
      <t>やどりき</t>
    </rPh>
    <rPh sb="4" eb="5">
      <t>つき</t>
    </rPh>
    <phoneticPr fontId="1" type="Hiragana"/>
  </si>
  <si>
    <t>支出の年月日</t>
    <rPh sb="0" eb="2">
      <t>ししゅつ</t>
    </rPh>
    <rPh sb="3" eb="6">
      <t>ねんがっぴ</t>
    </rPh>
    <phoneticPr fontId="1" type="Hiragana"/>
  </si>
  <si>
    <t>領収書その他の支出を証すべき書面を徴し難かった事情</t>
    <rPh sb="0" eb="3">
      <t>りょうしゅうしょ</t>
    </rPh>
    <rPh sb="5" eb="6">
      <t>た</t>
    </rPh>
    <rPh sb="7" eb="9">
      <t>ししゅつ</t>
    </rPh>
    <rPh sb="10" eb="11">
      <t>しょう</t>
    </rPh>
    <rPh sb="14" eb="16">
      <t>しょめん</t>
    </rPh>
    <rPh sb="17" eb="18">
      <t>ちょう</t>
    </rPh>
    <rPh sb="19" eb="20">
      <t>がた</t>
    </rPh>
    <rPh sb="23" eb="25">
      <t>じじょう</t>
    </rPh>
    <phoneticPr fontId="1" type="Hiragana"/>
  </si>
  <si>
    <t>出納責任者</t>
    <rPh sb="0" eb="2">
      <t>すいとう</t>
    </rPh>
    <rPh sb="2" eb="5">
      <t>せきにんしゃ</t>
    </rPh>
    <phoneticPr fontId="1" type="Hiragana"/>
  </si>
  <si>
    <t>氏名</t>
    <rPh sb="0" eb="2">
      <t>しめい</t>
    </rPh>
    <phoneticPr fontId="1" type="Hiragana"/>
  </si>
  <si>
    <t>「区分」の欄には、立候補準備のために要した費用及び選挙運動のために支出した費用の区分を明記するものとする。</t>
    <rPh sb="1" eb="3">
      <t>くぶん</t>
    </rPh>
    <rPh sb="5" eb="6">
      <t>らん</t>
    </rPh>
    <rPh sb="9" eb="12">
      <t>りっこうほ</t>
    </rPh>
    <rPh sb="12" eb="14">
      <t>じゅんび</t>
    </rPh>
    <rPh sb="18" eb="19">
      <t>よう</t>
    </rPh>
    <rPh sb="21" eb="23">
      <t>ひよう</t>
    </rPh>
    <rPh sb="23" eb="24">
      <t>およ</t>
    </rPh>
    <rPh sb="25" eb="27">
      <t>せんきょ</t>
    </rPh>
    <rPh sb="27" eb="29">
      <t>うんどう</t>
    </rPh>
    <rPh sb="33" eb="35">
      <t>ししゅつ</t>
    </rPh>
    <rPh sb="37" eb="39">
      <t>ひよう</t>
    </rPh>
    <rPh sb="40" eb="42">
      <t>くぶん</t>
    </rPh>
    <rPh sb="43" eb="45">
      <t>めいき</t>
    </rPh>
    <phoneticPr fontId="1" type="Hiragana"/>
  </si>
  <si>
    <t>「支出の目的」の欄には、支出の目的（謝金、人夫賃、家屋贈与等）、員数等を記載するものとする。</t>
    <rPh sb="1" eb="3">
      <t>ししゅつ</t>
    </rPh>
    <rPh sb="4" eb="6">
      <t>もくてき</t>
    </rPh>
    <rPh sb="8" eb="9">
      <t>らん</t>
    </rPh>
    <rPh sb="12" eb="14">
      <t>ししゅつ</t>
    </rPh>
    <rPh sb="15" eb="17">
      <t>もくてき</t>
    </rPh>
    <rPh sb="18" eb="20">
      <t>しゃきん</t>
    </rPh>
    <rPh sb="21" eb="22">
      <t>ひと</t>
    </rPh>
    <rPh sb="22" eb="23">
      <t>おっと</t>
    </rPh>
    <rPh sb="23" eb="24">
      <t>ちん</t>
    </rPh>
    <rPh sb="25" eb="27">
      <t>かおく</t>
    </rPh>
    <rPh sb="27" eb="29">
      <t>ぞうよ</t>
    </rPh>
    <rPh sb="29" eb="30">
      <t>とう</t>
    </rPh>
    <rPh sb="32" eb="33">
      <t>いん</t>
    </rPh>
    <rPh sb="33" eb="34">
      <t>すう</t>
    </rPh>
    <rPh sb="34" eb="35">
      <t>とう</t>
    </rPh>
    <rPh sb="36" eb="38">
      <t>きさい</t>
    </rPh>
    <phoneticPr fontId="1" type="Hiragana"/>
  </si>
  <si>
    <t>備　考</t>
    <rPh sb="0" eb="1">
      <t>び</t>
    </rPh>
    <rPh sb="2" eb="3">
      <t>こう</t>
    </rPh>
    <phoneticPr fontId="1" type="Hiragana"/>
  </si>
  <si>
    <t>区　　分</t>
    <rPh sb="0" eb="1">
      <t>く</t>
    </rPh>
    <rPh sb="3" eb="4">
      <t>ふん</t>
    </rPh>
    <phoneticPr fontId="1" type="Hiragana"/>
  </si>
  <si>
    <t>支　出　の　目　的</t>
    <rPh sb="0" eb="1">
      <t>し</t>
    </rPh>
    <rPh sb="2" eb="3">
      <t>しゅつ</t>
    </rPh>
    <rPh sb="6" eb="7">
      <t>め</t>
    </rPh>
    <rPh sb="8" eb="9">
      <t>まと</t>
    </rPh>
    <phoneticPr fontId="1" type="Hiragana"/>
  </si>
  <si>
    <t>選挙運動費用収支報告書</t>
    <rPh sb="0" eb="11">
      <t>せんきょうんどうひようしゅうしほうこくしょ</t>
    </rPh>
    <phoneticPr fontId="1" type="Hiragana"/>
  </si>
  <si>
    <t>本巣　太郎</t>
    <rPh sb="0" eb="2">
      <t>もとす</t>
    </rPh>
    <rPh sb="3" eb="5">
      <t>たろう</t>
    </rPh>
    <phoneticPr fontId="1" type="Hiragana"/>
  </si>
  <si>
    <t>選挙　一郎</t>
    <rPh sb="0" eb="2">
      <t>せんきょ</t>
    </rPh>
    <rPh sb="3" eb="5">
      <t>いちろう</t>
    </rPh>
    <phoneticPr fontId="1" type="Hiragana"/>
  </si>
  <si>
    <t>住　所</t>
    <rPh sb="0" eb="1">
      <t>じゅう</t>
    </rPh>
    <rPh sb="2" eb="3">
      <t>ところ</t>
    </rPh>
    <phoneticPr fontId="1" type="Hiragana"/>
  </si>
  <si>
    <t>氏　名</t>
    <rPh sb="0" eb="1">
      <t>し</t>
    </rPh>
    <rPh sb="2" eb="3">
      <t>な</t>
    </rPh>
    <phoneticPr fontId="1" type="Hiragana"/>
  </si>
  <si>
    <t>(1)</t>
  </si>
  <si>
    <t>１.</t>
  </si>
  <si>
    <t>３.</t>
  </si>
  <si>
    <t>４.</t>
  </si>
  <si>
    <t>ただし、この届け出後になされた収支についてはその収支がなされた７日以内</t>
    <rPh sb="6" eb="7">
      <t>とど</t>
    </rPh>
    <rPh sb="8" eb="9">
      <t>で</t>
    </rPh>
    <rPh sb="9" eb="10">
      <t>ご</t>
    </rPh>
    <rPh sb="15" eb="17">
      <t>しゅうし</t>
    </rPh>
    <rPh sb="24" eb="26">
      <t>しゅうし</t>
    </rPh>
    <rPh sb="32" eb="33">
      <t>にち</t>
    </rPh>
    <rPh sb="33" eb="35">
      <t>いない</t>
    </rPh>
    <phoneticPr fontId="1" type="Hiragana"/>
  </si>
  <si>
    <t>提出書類</t>
    <rPh sb="0" eb="2">
      <t>ていしゅつ</t>
    </rPh>
    <rPh sb="2" eb="4">
      <t>しょるい</t>
    </rPh>
    <phoneticPr fontId="1" type="Hiragana"/>
  </si>
  <si>
    <t>報告書記載要領</t>
    <rPh sb="0" eb="3">
      <t>ほうこくしょ</t>
    </rPh>
    <rPh sb="3" eb="5">
      <t>きさい</t>
    </rPh>
    <rPh sb="5" eb="7">
      <t>ようりょう</t>
    </rPh>
    <phoneticPr fontId="1" type="Hiragana"/>
  </si>
  <si>
    <t>(2)</t>
  </si>
  <si>
    <t>(3)</t>
  </si>
  <si>
    <t>(4)</t>
  </si>
  <si>
    <t>ウ</t>
  </si>
  <si>
    <t>エ</t>
  </si>
  <si>
    <t>オ</t>
  </si>
  <si>
    <t>広告費　　（立札、看板、ちょうちん、拡声器等）</t>
    <rPh sb="0" eb="3">
      <t>こうこくひ</t>
    </rPh>
    <rPh sb="6" eb="7">
      <t>たち</t>
    </rPh>
    <rPh sb="7" eb="8">
      <t>ふだ</t>
    </rPh>
    <rPh sb="9" eb="11">
      <t>かんばん</t>
    </rPh>
    <rPh sb="18" eb="21">
      <t>かくせいき</t>
    </rPh>
    <rPh sb="21" eb="22">
      <t>とう</t>
    </rPh>
    <phoneticPr fontId="1" type="Hiragana"/>
  </si>
  <si>
    <t>(5)</t>
  </si>
  <si>
    <t>(6)</t>
  </si>
  <si>
    <t>(7)</t>
  </si>
  <si>
    <t>真実の記載がなされていることを誓う旨の文書</t>
    <rPh sb="0" eb="2">
      <t>しんじつ</t>
    </rPh>
    <rPh sb="3" eb="5">
      <t>きさい</t>
    </rPh>
    <rPh sb="15" eb="16">
      <t>ちか</t>
    </rPh>
    <rPh sb="17" eb="18">
      <t>むね</t>
    </rPh>
    <rPh sb="19" eb="21">
      <t>ぶんしょ</t>
    </rPh>
    <phoneticPr fontId="1" type="Hiragana"/>
  </si>
  <si>
    <t>(8)</t>
  </si>
  <si>
    <t>選挙事務所費　（事務所、備品等の借上料、電話架設費等）</t>
    <rPh sb="0" eb="2">
      <t>せんきょ</t>
    </rPh>
    <rPh sb="2" eb="4">
      <t>じむ</t>
    </rPh>
    <rPh sb="4" eb="5">
      <t>しょ</t>
    </rPh>
    <rPh sb="5" eb="6">
      <t>ひ</t>
    </rPh>
    <rPh sb="8" eb="10">
      <t>じむ</t>
    </rPh>
    <rPh sb="10" eb="11">
      <t>しょ</t>
    </rPh>
    <rPh sb="12" eb="14">
      <t>びひん</t>
    </rPh>
    <rPh sb="14" eb="15">
      <t>とう</t>
    </rPh>
    <rPh sb="16" eb="17">
      <t>か</t>
    </rPh>
    <rPh sb="17" eb="18">
      <t>うえ</t>
    </rPh>
    <rPh sb="18" eb="19">
      <t>りょう</t>
    </rPh>
    <rPh sb="20" eb="22">
      <t>でんわ</t>
    </rPh>
    <rPh sb="22" eb="24">
      <t>かせつ</t>
    </rPh>
    <rPh sb="24" eb="25">
      <t>ひ</t>
    </rPh>
    <rPh sb="25" eb="26">
      <t>とう</t>
    </rPh>
    <phoneticPr fontId="1" type="Hiragana"/>
  </si>
  <si>
    <t>(9)</t>
  </si>
  <si>
    <t>(10)</t>
  </si>
  <si>
    <t>「寄附」及び「その他の収入」が金銭以外のものであるときは「金銭以外の寄附およびその他の</t>
    <rPh sb="1" eb="3">
      <t>きふ</t>
    </rPh>
    <rPh sb="4" eb="5">
      <t>およ</t>
    </rPh>
    <rPh sb="9" eb="10">
      <t>た</t>
    </rPh>
    <rPh sb="11" eb="13">
      <t>しゅうにゅう</t>
    </rPh>
    <rPh sb="15" eb="17">
      <t>きんせん</t>
    </rPh>
    <rPh sb="17" eb="19">
      <t>いがい</t>
    </rPh>
    <rPh sb="29" eb="31">
      <t>きんせん</t>
    </rPh>
    <rPh sb="31" eb="33">
      <t>いがい</t>
    </rPh>
    <rPh sb="34" eb="36">
      <t>きふ</t>
    </rPh>
    <phoneticPr fontId="1" type="Hiragana"/>
  </si>
  <si>
    <t>「区分」欄には、立候補準備のために支出した費用と選挙運動のために支出した費用との区別を</t>
    <rPh sb="1" eb="3">
      <t>くぶん</t>
    </rPh>
    <rPh sb="4" eb="5">
      <t>らん</t>
    </rPh>
    <rPh sb="8" eb="11">
      <t>りっこうほ</t>
    </rPh>
    <rPh sb="11" eb="13">
      <t>じゅんび</t>
    </rPh>
    <rPh sb="17" eb="19">
      <t>ししゅつ</t>
    </rPh>
    <rPh sb="21" eb="23">
      <t>ひよう</t>
    </rPh>
    <rPh sb="24" eb="26">
      <t>せんきょ</t>
    </rPh>
    <rPh sb="26" eb="28">
      <t>うんどう</t>
    </rPh>
    <rPh sb="32" eb="34">
      <t>ししゅつ</t>
    </rPh>
    <rPh sb="36" eb="38">
      <t>ひよう</t>
    </rPh>
    <rPh sb="40" eb="42">
      <t>くべつ</t>
    </rPh>
    <phoneticPr fontId="1" type="Hiragana"/>
  </si>
  <si>
    <t>支出の金額、年月日および目的を記載した領収書、その他支出を証明すべき書面の写</t>
    <rPh sb="0" eb="2">
      <t>ししゅつ</t>
    </rPh>
    <rPh sb="3" eb="5">
      <t>きんがく</t>
    </rPh>
    <rPh sb="6" eb="9">
      <t>ねんがっぴ</t>
    </rPh>
    <rPh sb="12" eb="14">
      <t>もくてき</t>
    </rPh>
    <rPh sb="15" eb="17">
      <t>きさい</t>
    </rPh>
    <rPh sb="19" eb="22">
      <t>りょうしゅうしょ</t>
    </rPh>
    <rPh sb="25" eb="26">
      <t>た</t>
    </rPh>
    <rPh sb="26" eb="28">
      <t>ししゅつ</t>
    </rPh>
    <rPh sb="29" eb="31">
      <t>しょうめい</t>
    </rPh>
    <rPh sb="34" eb="36">
      <t>しょめん</t>
    </rPh>
    <rPh sb="37" eb="38">
      <t>うつ</t>
    </rPh>
    <phoneticPr fontId="1" type="Hiragana"/>
  </si>
  <si>
    <t>支出の部</t>
    <rPh sb="0" eb="2">
      <t>ししゅつ</t>
    </rPh>
    <rPh sb="3" eb="4">
      <t>ぶ</t>
    </rPh>
    <phoneticPr fontId="1" type="Hiragana"/>
  </si>
  <si>
    <t>「種別」欄には「寄付金」「その他の収入」の区別を明記してください。</t>
    <rPh sb="1" eb="3">
      <t>しゅべつ</t>
    </rPh>
    <rPh sb="4" eb="5">
      <t>らん</t>
    </rPh>
    <rPh sb="8" eb="11">
      <t>きふきん</t>
    </rPh>
    <rPh sb="15" eb="16">
      <t>た</t>
    </rPh>
    <rPh sb="17" eb="19">
      <t>しゅうにゅう</t>
    </rPh>
    <rPh sb="21" eb="23">
      <t>くべつ</t>
    </rPh>
    <rPh sb="24" eb="26">
      <t>めいき</t>
    </rPh>
    <phoneticPr fontId="1" type="Hiragana"/>
  </si>
  <si>
    <t>支出の費目は次のように区分し費目ごと月日順に記載してください。</t>
    <rPh sb="0" eb="2">
      <t>ししゅつ</t>
    </rPh>
    <rPh sb="3" eb="5">
      <t>ひもく</t>
    </rPh>
    <rPh sb="6" eb="7">
      <t>つぎ</t>
    </rPh>
    <rPh sb="11" eb="13">
      <t>くぶん</t>
    </rPh>
    <rPh sb="14" eb="16">
      <t>ひもく</t>
    </rPh>
    <rPh sb="18" eb="20">
      <t>つきひ</t>
    </rPh>
    <rPh sb="20" eb="21">
      <t>じゅん</t>
    </rPh>
    <rPh sb="22" eb="24">
      <t>きさい</t>
    </rPh>
    <phoneticPr fontId="1" type="Hiragana"/>
  </si>
  <si>
    <t>ｱ.</t>
  </si>
  <si>
    <t>ｲ.</t>
  </si>
  <si>
    <t>通信費　　（事務連絡用電報、電話（借上料、通話料）葉書、切手等）</t>
    <rPh sb="0" eb="3">
      <t>つうしんひ</t>
    </rPh>
    <rPh sb="6" eb="8">
      <t>じむ</t>
    </rPh>
    <rPh sb="8" eb="11">
      <t>れんらくよう</t>
    </rPh>
    <rPh sb="11" eb="13">
      <t>でんぽう</t>
    </rPh>
    <rPh sb="14" eb="16">
      <t>でんわ</t>
    </rPh>
    <rPh sb="17" eb="19">
      <t>かりあ</t>
    </rPh>
    <rPh sb="19" eb="20">
      <t>りょう</t>
    </rPh>
    <rPh sb="21" eb="24">
      <t>つうわりょう</t>
    </rPh>
    <rPh sb="25" eb="27">
      <t>はがき</t>
    </rPh>
    <rPh sb="28" eb="30">
      <t>きって</t>
    </rPh>
    <rPh sb="30" eb="31">
      <t>とう</t>
    </rPh>
    <phoneticPr fontId="1" type="Hiragana"/>
  </si>
  <si>
    <t>交通費　　（選挙運動員、事務員、労務者の交通費）</t>
    <rPh sb="0" eb="3">
      <t>こうつうひ</t>
    </rPh>
    <rPh sb="6" eb="8">
      <t>せんきょ</t>
    </rPh>
    <rPh sb="8" eb="10">
      <t>うんどう</t>
    </rPh>
    <rPh sb="10" eb="11">
      <t>いん</t>
    </rPh>
    <rPh sb="12" eb="15">
      <t>じむいん</t>
    </rPh>
    <rPh sb="16" eb="18">
      <t>ろうむ</t>
    </rPh>
    <rPh sb="18" eb="19">
      <t>しゃ</t>
    </rPh>
    <rPh sb="20" eb="22">
      <t>こうつう</t>
    </rPh>
    <rPh sb="22" eb="23">
      <t>ひ</t>
    </rPh>
    <phoneticPr fontId="1" type="Hiragana"/>
  </si>
  <si>
    <t>印刷費　　（選挙運動用ポスター、葉書の印刷費等）</t>
    <rPh sb="0" eb="2">
      <t>いんさつ</t>
    </rPh>
    <rPh sb="2" eb="3">
      <t>ひ</t>
    </rPh>
    <rPh sb="6" eb="8">
      <t>せんきょ</t>
    </rPh>
    <rPh sb="8" eb="11">
      <t>うんどうよう</t>
    </rPh>
    <rPh sb="16" eb="18">
      <t>はがき</t>
    </rPh>
    <rPh sb="19" eb="21">
      <t>いんさつ</t>
    </rPh>
    <rPh sb="21" eb="22">
      <t>ひ</t>
    </rPh>
    <rPh sb="22" eb="23">
      <t>とう</t>
    </rPh>
    <phoneticPr fontId="1" type="Hiragana"/>
  </si>
  <si>
    <t>文具費　　（紙、筆、墨その他選挙運動のために使用した消耗品等）</t>
    <rPh sb="0" eb="2">
      <t>ぶんぐ</t>
    </rPh>
    <rPh sb="2" eb="3">
      <t>ひ</t>
    </rPh>
    <rPh sb="6" eb="7">
      <t>かみ</t>
    </rPh>
    <rPh sb="8" eb="9">
      <t>ふで</t>
    </rPh>
    <rPh sb="10" eb="11">
      <t>すみ</t>
    </rPh>
    <rPh sb="13" eb="14">
      <t>た</t>
    </rPh>
    <rPh sb="14" eb="16">
      <t>せんきょ</t>
    </rPh>
    <rPh sb="16" eb="18">
      <t>うんどう</t>
    </rPh>
    <rPh sb="22" eb="24">
      <t>しよう</t>
    </rPh>
    <rPh sb="26" eb="29">
      <t>しょうもうひん</t>
    </rPh>
    <rPh sb="29" eb="30">
      <t>とう</t>
    </rPh>
    <phoneticPr fontId="1" type="Hiragana"/>
  </si>
  <si>
    <t>休泊費　　（休憩、宿泊に要した費用）</t>
    <rPh sb="0" eb="2">
      <t>きゅうはく</t>
    </rPh>
    <rPh sb="2" eb="3">
      <t>ひ</t>
    </rPh>
    <rPh sb="6" eb="8">
      <t>きゅうけい</t>
    </rPh>
    <rPh sb="9" eb="11">
      <t>しゅくはく</t>
    </rPh>
    <rPh sb="12" eb="13">
      <t>よう</t>
    </rPh>
    <rPh sb="15" eb="17">
      <t>ひよう</t>
    </rPh>
    <phoneticPr fontId="1" type="Hiragana"/>
  </si>
  <si>
    <t>雑　費　　（光熱水費等）</t>
    <rPh sb="0" eb="1">
      <t>ざつ</t>
    </rPh>
    <rPh sb="2" eb="3">
      <t>ひ</t>
    </rPh>
    <rPh sb="6" eb="10">
      <t>こうねつすいひ</t>
    </rPh>
    <rPh sb="10" eb="11">
      <t>とう</t>
    </rPh>
    <phoneticPr fontId="1" type="Hiragana"/>
  </si>
  <si>
    <t>人件費　　（労務者および選挙運動員に対する報酬）</t>
    <rPh sb="0" eb="3">
      <t>じんけんひ</t>
    </rPh>
    <rPh sb="6" eb="8">
      <t>ろうむ</t>
    </rPh>
    <rPh sb="8" eb="9">
      <t>しゃ</t>
    </rPh>
    <rPh sb="12" eb="14">
      <t>せんきょ</t>
    </rPh>
    <rPh sb="14" eb="16">
      <t>うんどう</t>
    </rPh>
    <rPh sb="16" eb="17">
      <t>いん</t>
    </rPh>
    <rPh sb="18" eb="19">
      <t>たい</t>
    </rPh>
    <rPh sb="21" eb="23">
      <t>ほうしゅう</t>
    </rPh>
    <phoneticPr fontId="1" type="Hiragana"/>
  </si>
  <si>
    <t>集合会場費　　（個人演説会場借上料）</t>
    <rPh sb="0" eb="2">
      <t>しゅうごう</t>
    </rPh>
    <rPh sb="2" eb="5">
      <t>かいじょうひ</t>
    </rPh>
    <rPh sb="8" eb="10">
      <t>こじん</t>
    </rPh>
    <rPh sb="10" eb="12">
      <t>えんぜつ</t>
    </rPh>
    <rPh sb="12" eb="14">
      <t>かいじょう</t>
    </rPh>
    <rPh sb="14" eb="16">
      <t>かりあ</t>
    </rPh>
    <rPh sb="16" eb="17">
      <t>りょう</t>
    </rPh>
    <phoneticPr fontId="1" type="Hiragana"/>
  </si>
  <si>
    <t>１件１万円を超えるものについては各件ごとに記載し、１件１万円以下のものについては種別ご</t>
    <rPh sb="1" eb="2">
      <t>けん</t>
    </rPh>
    <rPh sb="3" eb="5">
      <t>まんえん</t>
    </rPh>
    <rPh sb="6" eb="7">
      <t>こ</t>
    </rPh>
    <rPh sb="16" eb="17">
      <t>かく</t>
    </rPh>
    <rPh sb="17" eb="18">
      <t>けん</t>
    </rPh>
    <rPh sb="21" eb="23">
      <t>きさい</t>
    </rPh>
    <rPh sb="26" eb="27">
      <t>けん</t>
    </rPh>
    <rPh sb="28" eb="30">
      <t>まんえん</t>
    </rPh>
    <rPh sb="30" eb="32">
      <t>いか</t>
    </rPh>
    <phoneticPr fontId="1" type="Hiragana"/>
  </si>
  <si>
    <t>とに各収入日における合計額を一覧に記載するものとする。なお、寄附については、１件１万円</t>
  </si>
  <si>
    <t>以下のものについても、必要に応じて各件ごとに記載して差し支えない。</t>
  </si>
  <si>
    <t>た金額を記載してください。</t>
  </si>
  <si>
    <t>債務の免除、その他金銭以外の財産上の収受については、その債務または利益を時価に見積もっ</t>
    <rPh sb="0" eb="2">
      <t>さいむ</t>
    </rPh>
    <rPh sb="3" eb="5">
      <t>めんじょ</t>
    </rPh>
    <rPh sb="8" eb="9">
      <t>た</t>
    </rPh>
    <rPh sb="9" eb="11">
      <t>きんせん</t>
    </rPh>
    <rPh sb="11" eb="13">
      <t>いがい</t>
    </rPh>
    <rPh sb="14" eb="16">
      <t>ざいさん</t>
    </rPh>
    <rPh sb="16" eb="17">
      <t>じょう</t>
    </rPh>
    <rPh sb="18" eb="20">
      <t>しゅうじゅ</t>
    </rPh>
    <rPh sb="28" eb="30">
      <t>さいむ</t>
    </rPh>
    <rPh sb="33" eb="35">
      <t>りえき</t>
    </rPh>
    <rPh sb="36" eb="38">
      <t>じか</t>
    </rPh>
    <phoneticPr fontId="1" type="Hiragana"/>
  </si>
  <si>
    <t>において記載し、その者並びにその履行の有無、年月日等を「備考」欄に記載してください。</t>
  </si>
  <si>
    <t>「寄附」のうち金銭、物品その他財産上の利益の供与または交付の約束は、その約束の日の現在</t>
    <rPh sb="1" eb="3">
      <t>きふ</t>
    </rPh>
    <rPh sb="7" eb="9">
      <t>きんせん</t>
    </rPh>
    <rPh sb="10" eb="12">
      <t>ぶっぴん</t>
    </rPh>
    <rPh sb="14" eb="15">
      <t>た</t>
    </rPh>
    <rPh sb="15" eb="17">
      <t>ざいさん</t>
    </rPh>
    <rPh sb="17" eb="18">
      <t>じょう</t>
    </rPh>
    <rPh sb="19" eb="21">
      <t>りえき</t>
    </rPh>
    <rPh sb="22" eb="24">
      <t>きょうよ</t>
    </rPh>
    <rPh sb="27" eb="29">
      <t>こうふ</t>
    </rPh>
    <rPh sb="30" eb="32">
      <t>やくそく</t>
    </rPh>
    <rPh sb="36" eb="38">
      <t>やくそく</t>
    </rPh>
    <phoneticPr fontId="1" type="Hiragana"/>
  </si>
  <si>
    <t>明記してください。</t>
  </si>
  <si>
    <t>建物、車馬、飲食物その他の金銭以外の財産上の利益を使用し、もしくは消費したときは、時価</t>
    <rPh sb="0" eb="2">
      <t>たてもの</t>
    </rPh>
    <rPh sb="3" eb="5">
      <t>しゃば</t>
    </rPh>
    <rPh sb="6" eb="9">
      <t>いんしょくぶつ</t>
    </rPh>
    <rPh sb="11" eb="12">
      <t>た</t>
    </rPh>
    <rPh sb="13" eb="15">
      <t>きんせん</t>
    </rPh>
    <rPh sb="15" eb="17">
      <t>いがい</t>
    </rPh>
    <rPh sb="18" eb="20">
      <t>ざいさん</t>
    </rPh>
    <rPh sb="20" eb="21">
      <t>じょう</t>
    </rPh>
    <rPh sb="22" eb="24">
      <t>りえき</t>
    </rPh>
    <rPh sb="25" eb="27">
      <t>しよう</t>
    </rPh>
    <rPh sb="33" eb="35">
      <t>しょうひ</t>
    </rPh>
    <rPh sb="41" eb="43">
      <t>じか</t>
    </rPh>
    <phoneticPr fontId="1" type="Hiragana"/>
  </si>
  <si>
    <t>に見積った金額を記載してください。</t>
  </si>
  <si>
    <t>「支出の目的」欄には、支出の目的（謝金、人夫賃、選挙事務所借上料、ポスター印刷代等）員</t>
    <rPh sb="1" eb="3">
      <t>ししゅつ</t>
    </rPh>
    <rPh sb="4" eb="6">
      <t>もくてき</t>
    </rPh>
    <rPh sb="7" eb="8">
      <t>らん</t>
    </rPh>
    <rPh sb="11" eb="13">
      <t>ししゅつ</t>
    </rPh>
    <rPh sb="14" eb="16">
      <t>もくてき</t>
    </rPh>
    <rPh sb="17" eb="19">
      <t>しゃきん</t>
    </rPh>
    <rPh sb="20" eb="21">
      <t>ひと</t>
    </rPh>
    <rPh sb="21" eb="22">
      <t>おっと</t>
    </rPh>
    <rPh sb="22" eb="23">
      <t>ちん</t>
    </rPh>
    <rPh sb="24" eb="26">
      <t>せんきょ</t>
    </rPh>
    <rPh sb="26" eb="28">
      <t>じむ</t>
    </rPh>
    <rPh sb="28" eb="29">
      <t>しょ</t>
    </rPh>
    <rPh sb="29" eb="30">
      <t>か</t>
    </rPh>
    <rPh sb="30" eb="31">
      <t>うえ</t>
    </rPh>
    <rPh sb="31" eb="32">
      <t>りょう</t>
    </rPh>
    <rPh sb="37" eb="39">
      <t>いんさつ</t>
    </rPh>
    <rPh sb="39" eb="40">
      <t>だい</t>
    </rPh>
    <rPh sb="40" eb="41">
      <t>とう</t>
    </rPh>
    <rPh sb="42" eb="43">
      <t>いん</t>
    </rPh>
    <phoneticPr fontId="1" type="Hiragana"/>
  </si>
  <si>
    <t>数等を記載してください。</t>
  </si>
  <si>
    <t>ものとし、その旨並びに履行の有無、年月日を「備考」欄に記載してください。</t>
  </si>
  <si>
    <t>提出義務者　　　出納責任者です</t>
    <rPh sb="0" eb="2">
      <t>ていしゅつ</t>
    </rPh>
    <rPh sb="2" eb="4">
      <t>ぎむ</t>
    </rPh>
    <rPh sb="4" eb="5">
      <t>しゃ</t>
    </rPh>
    <phoneticPr fontId="1" type="Hiragana"/>
  </si>
  <si>
    <t>清算届後の報告書にあっては、「収入の部」「支出の部」ともに前回報告した金額をあわせて総額の欄に</t>
    <rPh sb="0" eb="2">
      <t>せいさん</t>
    </rPh>
    <rPh sb="2" eb="3">
      <t>とどけ</t>
    </rPh>
    <rPh sb="3" eb="4">
      <t>あと</t>
    </rPh>
    <rPh sb="5" eb="8">
      <t>ほうこくしょ</t>
    </rPh>
    <rPh sb="15" eb="17">
      <t>しゅうにゅう</t>
    </rPh>
    <rPh sb="18" eb="19">
      <t>ぶ</t>
    </rPh>
    <rPh sb="21" eb="23">
      <t>ししゅつ</t>
    </rPh>
    <rPh sb="24" eb="25">
      <t>ぶ</t>
    </rPh>
    <rPh sb="29" eb="31">
      <t>ぜんかい</t>
    </rPh>
    <rPh sb="31" eb="33">
      <t>ほうこく</t>
    </rPh>
    <rPh sb="35" eb="37">
      <t>きんがく</t>
    </rPh>
    <rPh sb="42" eb="44">
      <t>そうがく</t>
    </rPh>
    <rPh sb="45" eb="46">
      <t>らん</t>
    </rPh>
    <phoneticPr fontId="1" type="Hiragana"/>
  </si>
  <si>
    <t>記載してください。</t>
  </si>
  <si>
    <r>
      <t>報告書提出期限　　　</t>
    </r>
    <r>
      <rPr>
        <b/>
        <sz val="10"/>
        <color theme="1"/>
        <rFont val="游ゴシック"/>
      </rPr>
      <t>令和５年５月８日（月）　午後５時まで</t>
    </r>
    <rPh sb="0" eb="3">
      <t>ほうこくしょ</t>
    </rPh>
    <rPh sb="3" eb="5">
      <t>ていしゅつ</t>
    </rPh>
    <rPh sb="5" eb="7">
      <t>きげん</t>
    </rPh>
    <rPh sb="10" eb="12">
      <t>れいわ</t>
    </rPh>
    <rPh sb="13" eb="14">
      <t>ねん</t>
    </rPh>
    <rPh sb="15" eb="16">
      <t>がつ</t>
    </rPh>
    <rPh sb="17" eb="18">
      <t>にち</t>
    </rPh>
    <rPh sb="19" eb="20">
      <t>つき</t>
    </rPh>
    <rPh sb="22" eb="24">
      <t>ごご</t>
    </rPh>
    <rPh sb="25" eb="26">
      <t>じ</t>
    </rPh>
    <phoneticPr fontId="1" type="Hiragana"/>
  </si>
  <si>
    <t>本巣市議会議員補欠選挙</t>
    <rPh sb="7" eb="9">
      <t>ほけつ</t>
    </rPh>
    <phoneticPr fontId="1" type="Hiragana"/>
  </si>
  <si>
    <t>令和５年</t>
    <rPh sb="0" eb="2">
      <t>れいわ</t>
    </rPh>
    <rPh sb="3" eb="4">
      <t>ねん</t>
    </rPh>
    <phoneticPr fontId="1" type="Hiragana"/>
  </si>
  <si>
    <t>月</t>
    <rPh sb="0" eb="1">
      <t>がつ</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</si>
</sst>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DBNum3]ggge&quot;年&quot;m&quot;月&quot;d&quot;日&quot;"/>
    <numFmt numFmtId="177" formatCode="#,##0_ "/>
    <numFmt numFmtId="178" formatCode="m&quot;月&quot;d&quot;日&quot;;@"/>
  </numFmts>
  <fonts count="14">
    <font>
      <sz val="11"/>
      <color theme="1"/>
      <name val="游ゴシック"/>
      <family val="3"/>
      <scheme val="minor"/>
    </font>
    <font>
      <sz val="6"/>
      <color auto="1"/>
      <name val="游ゴシック"/>
      <family val="3"/>
    </font>
    <font>
      <sz val="10"/>
      <color theme="1"/>
      <name val="游ゴシック"/>
      <family val="3"/>
      <scheme val="minor"/>
    </font>
    <font>
      <sz val="14"/>
      <color theme="1"/>
      <name val="游ゴシック"/>
      <family val="3"/>
      <scheme val="minor"/>
    </font>
    <font>
      <sz val="14"/>
      <color theme="1"/>
      <name val="游明朝"/>
      <family val="1"/>
    </font>
    <font>
      <b/>
      <sz val="20"/>
      <color theme="1"/>
      <name val="游明朝"/>
      <family val="1"/>
    </font>
    <font>
      <sz val="20"/>
      <color theme="1"/>
      <name val="游明朝"/>
      <family val="1"/>
    </font>
    <font>
      <sz val="11"/>
      <color theme="1"/>
      <name val="游明朝"/>
      <family val="1"/>
    </font>
    <font>
      <sz val="12"/>
      <color theme="1"/>
      <name val="游明朝"/>
      <family val="1"/>
    </font>
    <font>
      <sz val="11"/>
      <color theme="0"/>
      <name val="游明朝"/>
      <family val="1"/>
    </font>
    <font>
      <sz val="24"/>
      <color rgb="FFFF0000"/>
      <name val="游明朝"/>
      <family val="1"/>
    </font>
    <font>
      <sz val="11"/>
      <color theme="1"/>
      <name val="游ゴシック"/>
      <family val="3"/>
      <scheme val="minor"/>
    </font>
    <font>
      <sz val="10"/>
      <color theme="1"/>
      <name val="游明朝"/>
      <family val="1"/>
    </font>
    <font>
      <sz val="18"/>
      <color theme="1"/>
      <name val="游明朝"/>
      <family val="1"/>
    </font>
  </fonts>
  <fills count="3">
    <fill>
      <patternFill patternType="none"/>
    </fill>
    <fill>
      <patternFill patternType="gray125"/>
    </fill>
    <fill>
      <patternFill patternType="solid">
        <fgColor rgb="FFFFFFBE"/>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2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2" fillId="0" borderId="0" xfId="0" quotePrefix="1" applyFont="1">
      <alignment vertical="center"/>
    </xf>
    <xf numFmtId="0" fontId="2" fillId="0" borderId="0" xfId="0" applyFont="1" applyBorder="1">
      <alignment vertical="center"/>
    </xf>
    <xf numFmtId="0" fontId="2" fillId="0" borderId="0" xfId="0" quotePrefix="1" applyFont="1" applyAlignment="1">
      <alignment horizontal="center" vertical="center"/>
    </xf>
    <xf numFmtId="0" fontId="2" fillId="0" borderId="0" xfId="0" applyFont="1" applyBorder="1" applyAlignment="1">
      <alignment horizontal="left" vertical="center"/>
    </xf>
    <xf numFmtId="0" fontId="2" fillId="0" borderId="0" xfId="0" quotePrefix="1" applyFont="1" applyAlignment="1">
      <alignment horizontal="right" vertical="center"/>
    </xf>
    <xf numFmtId="0" fontId="4" fillId="0" borderId="0" xfId="0" applyFont="1">
      <alignment vertical="center"/>
    </xf>
    <xf numFmtId="176" fontId="4" fillId="2" borderId="0" xfId="0" applyNumberFormat="1" applyFont="1" applyFill="1" applyBorder="1" applyAlignment="1">
      <alignment horizontal="right" vertical="center"/>
    </xf>
    <xf numFmtId="0" fontId="5" fillId="0" borderId="0" xfId="0" applyFont="1" applyBorder="1" applyAlignment="1">
      <alignment horizontal="center" vertical="center"/>
    </xf>
    <xf numFmtId="0" fontId="4" fillId="0" borderId="0" xfId="0" applyFont="1" applyBorder="1">
      <alignment vertical="center"/>
    </xf>
    <xf numFmtId="0" fontId="6" fillId="0" borderId="0" xfId="0" applyFont="1" applyBorder="1">
      <alignment vertical="center"/>
    </xf>
    <xf numFmtId="0" fontId="4" fillId="0" borderId="0" xfId="0" applyFont="1" applyBorder="1" applyAlignment="1">
      <alignment horizontal="left" vertical="center"/>
    </xf>
    <xf numFmtId="176" fontId="4" fillId="2" borderId="0" xfId="0" applyNumberFormat="1" applyFont="1" applyFill="1" applyBorder="1" applyAlignment="1">
      <alignment horizontal="center" vertical="center"/>
    </xf>
    <xf numFmtId="0" fontId="4" fillId="2" borderId="0"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2" borderId="0" xfId="0" applyFont="1" applyFill="1" applyBorder="1">
      <alignment vertical="center"/>
    </xf>
    <xf numFmtId="0" fontId="4" fillId="0" borderId="0" xfId="0" applyFont="1" applyBorder="1" applyAlignment="1">
      <alignment horizontal="right" vertical="center"/>
    </xf>
    <xf numFmtId="0" fontId="4" fillId="0" borderId="1" xfId="0" applyFont="1" applyBorder="1">
      <alignment vertical="center"/>
    </xf>
    <xf numFmtId="0" fontId="4" fillId="2" borderId="1" xfId="0" applyFont="1" applyFill="1" applyBorder="1" applyAlignment="1">
      <alignment horizontal="left" vertical="center" indent="2"/>
    </xf>
    <xf numFmtId="0" fontId="4" fillId="2" borderId="0" xfId="0" applyFont="1" applyFill="1" applyBorder="1" applyAlignment="1">
      <alignment horizontal="left" vertical="center" indent="2"/>
    </xf>
    <xf numFmtId="0" fontId="4" fillId="0" borderId="2" xfId="0" applyFont="1" applyBorder="1" applyAlignment="1">
      <alignment vertical="center" textRotation="255"/>
    </xf>
    <xf numFmtId="0" fontId="4" fillId="0" borderId="3" xfId="0" applyFont="1" applyBorder="1" applyAlignment="1">
      <alignment vertical="center" textRotation="255"/>
    </xf>
    <xf numFmtId="0" fontId="4" fillId="0" borderId="4" xfId="0" applyFont="1" applyBorder="1" applyAlignment="1">
      <alignment vertical="center" textRotation="255"/>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7" fillId="0" borderId="0" xfId="0" applyFont="1" applyAlignment="1">
      <alignment vertical="center" shrinkToFit="1"/>
    </xf>
    <xf numFmtId="0" fontId="4"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35" fontId="7" fillId="0" borderId="5" xfId="0" applyNumberFormat="1" applyFont="1" applyBorder="1" applyAlignment="1">
      <alignment vertical="center" shrinkToFit="1"/>
    </xf>
    <xf numFmtId="35" fontId="7" fillId="0" borderId="8" xfId="0" applyNumberFormat="1" applyFont="1" applyBorder="1" applyAlignment="1">
      <alignment vertical="center" shrinkToFit="1"/>
    </xf>
    <xf numFmtId="35" fontId="7" fillId="0" borderId="7" xfId="0" applyNumberFormat="1" applyFont="1" applyBorder="1" applyAlignment="1">
      <alignment vertical="center" shrinkToFit="1"/>
    </xf>
    <xf numFmtId="0" fontId="7" fillId="0" borderId="0" xfId="0" applyFont="1" applyBorder="1" applyAlignment="1">
      <alignment vertical="center" shrinkToFit="1"/>
    </xf>
    <xf numFmtId="0" fontId="8" fillId="0" borderId="0" xfId="0" applyFont="1" applyBorder="1" applyAlignment="1">
      <alignment vertical="center" shrinkToFit="1"/>
    </xf>
    <xf numFmtId="0" fontId="7" fillId="0" borderId="8" xfId="0" applyFont="1" applyBorder="1" applyAlignment="1">
      <alignment vertical="center" shrinkToFit="1"/>
    </xf>
    <xf numFmtId="0" fontId="7" fillId="0" borderId="7" xfId="0" applyFont="1" applyBorder="1" applyAlignment="1">
      <alignment vertical="center" shrinkToFit="1"/>
    </xf>
    <xf numFmtId="0" fontId="7" fillId="0" borderId="5" xfId="0" applyFont="1" applyBorder="1" applyAlignment="1">
      <alignment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 xfId="0" applyFont="1" applyBorder="1" applyAlignment="1">
      <alignment horizontal="center" vertical="center" shrinkToFit="1"/>
    </xf>
    <xf numFmtId="177" fontId="8" fillId="0" borderId="7" xfId="0" applyNumberFormat="1" applyFont="1" applyBorder="1" applyAlignment="1">
      <alignment vertical="center" shrinkToFit="1"/>
    </xf>
    <xf numFmtId="0" fontId="7" fillId="0" borderId="0" xfId="0" applyFont="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right" vertical="center" shrinkToFit="1"/>
    </xf>
    <xf numFmtId="177" fontId="8" fillId="0" borderId="14" xfId="0" applyNumberFormat="1" applyFont="1" applyBorder="1" applyAlignment="1">
      <alignment vertical="center" shrinkToFit="1"/>
    </xf>
    <xf numFmtId="177" fontId="8" fillId="0" borderId="15" xfId="0" applyNumberFormat="1" applyFont="1" applyBorder="1" applyAlignment="1">
      <alignment vertical="center" shrinkToFit="1"/>
    </xf>
    <xf numFmtId="177" fontId="8" fillId="0" borderId="16" xfId="0" applyNumberFormat="1" applyFont="1" applyBorder="1" applyAlignment="1">
      <alignment vertical="center" shrinkToFit="1"/>
    </xf>
    <xf numFmtId="35" fontId="7" fillId="0" borderId="17" xfId="0" applyNumberFormat="1" applyFont="1" applyBorder="1" applyAlignment="1">
      <alignment vertical="center" shrinkToFit="1"/>
    </xf>
    <xf numFmtId="35" fontId="7" fillId="0" borderId="18" xfId="0" applyNumberFormat="1" applyFont="1" applyBorder="1" applyAlignment="1">
      <alignmen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 xfId="0" applyFont="1" applyBorder="1" applyAlignment="1">
      <alignment horizontal="right" vertical="center" shrinkToFit="1"/>
    </xf>
    <xf numFmtId="0" fontId="8"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right"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wrapText="1" shrinkToFit="1"/>
    </xf>
    <xf numFmtId="35" fontId="7" fillId="0" borderId="15" xfId="0" applyNumberFormat="1" applyFont="1" applyBorder="1" applyAlignment="1">
      <alignment horizontal="center" vertical="center" wrapText="1" shrinkToFit="1"/>
    </xf>
    <xf numFmtId="35" fontId="7" fillId="0" borderId="16" xfId="0" applyNumberFormat="1" applyFont="1" applyBorder="1" applyAlignment="1">
      <alignment horizontal="center" vertical="center" wrapText="1" shrinkToFit="1"/>
    </xf>
    <xf numFmtId="35" fontId="7" fillId="0" borderId="14" xfId="0" applyNumberFormat="1" applyFont="1" applyBorder="1" applyAlignment="1">
      <alignment horizontal="center" vertical="center" wrapText="1" shrinkToFit="1"/>
    </xf>
    <xf numFmtId="35" fontId="7" fillId="0" borderId="14" xfId="0" applyNumberFormat="1" applyFont="1" applyBorder="1" applyAlignment="1">
      <alignment vertical="center" wrapText="1" shrinkToFit="1"/>
    </xf>
    <xf numFmtId="35" fontId="7" fillId="0" borderId="15" xfId="0" applyNumberFormat="1" applyFont="1" applyBorder="1" applyAlignment="1">
      <alignment vertical="center" wrapText="1" shrinkToFit="1"/>
    </xf>
    <xf numFmtId="35" fontId="7" fillId="0" borderId="16" xfId="0" applyNumberFormat="1" applyFont="1" applyBorder="1" applyAlignment="1">
      <alignment vertical="center" wrapText="1" shrinkToFit="1"/>
    </xf>
    <xf numFmtId="0" fontId="7" fillId="0" borderId="2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176" fontId="7" fillId="0" borderId="0" xfId="0" applyNumberFormat="1" applyFont="1" applyBorder="1" applyAlignment="1">
      <alignment horizontal="lef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177" fontId="8" fillId="0" borderId="27" xfId="0" applyNumberFormat="1" applyFont="1" applyBorder="1" applyAlignment="1">
      <alignment vertical="center" shrinkToFit="1"/>
    </xf>
    <xf numFmtId="0" fontId="7" fillId="2" borderId="0" xfId="0" applyFont="1" applyFill="1" applyBorder="1" applyAlignment="1">
      <alignment horizontal="center" vertical="center" shrinkToFit="1"/>
    </xf>
    <xf numFmtId="0" fontId="7" fillId="2" borderId="0" xfId="0" applyFont="1" applyFill="1" applyBorder="1" applyAlignment="1">
      <alignment vertical="center" shrinkToFit="1"/>
    </xf>
    <xf numFmtId="0" fontId="7" fillId="0" borderId="0" xfId="0" applyFont="1" applyBorder="1" applyAlignment="1">
      <alignment horizontal="left" vertical="center" shrinkToFit="1"/>
    </xf>
    <xf numFmtId="0" fontId="7" fillId="2" borderId="0" xfId="0" applyFont="1" applyFill="1" applyBorder="1" applyAlignment="1">
      <alignment horizontal="right" vertical="center" shrinkToFit="1"/>
    </xf>
    <xf numFmtId="0" fontId="7" fillId="0" borderId="0" xfId="0" applyFont="1" applyBorder="1" applyAlignment="1">
      <alignment vertical="center"/>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Border="1" applyAlignment="1">
      <alignment horizontal="right" vertical="center" indent="1" shrinkToFit="1"/>
    </xf>
    <xf numFmtId="0" fontId="7" fillId="0" borderId="30" xfId="0" applyFont="1" applyBorder="1" applyAlignment="1">
      <alignment horizontal="center" vertical="center" shrinkToFit="1"/>
    </xf>
    <xf numFmtId="177" fontId="8" fillId="0" borderId="31" xfId="0" applyNumberFormat="1" applyFont="1" applyBorder="1" applyAlignment="1">
      <alignment vertical="center" shrinkToFit="1"/>
    </xf>
    <xf numFmtId="0" fontId="7" fillId="0" borderId="32" xfId="0" applyFont="1" applyBorder="1" applyAlignment="1">
      <alignment horizontal="center" vertical="center" shrinkToFit="1"/>
    </xf>
    <xf numFmtId="0" fontId="7" fillId="0" borderId="0" xfId="0" applyFont="1" applyBorder="1" applyAlignment="1">
      <alignment horizontal="left" vertical="center" inden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33"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3" xfId="0" applyFont="1" applyBorder="1" applyAlignment="1">
      <alignmen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9" fillId="0" borderId="0" xfId="0" applyFont="1" applyAlignment="1">
      <alignment vertical="center" shrinkToFit="1"/>
    </xf>
    <xf numFmtId="0" fontId="7" fillId="0" borderId="0" xfId="0" applyFont="1" applyAlignment="1">
      <alignment horizontal="center" vertical="center" wrapText="1" shrinkToFit="1"/>
    </xf>
    <xf numFmtId="178" fontId="7" fillId="0" borderId="0" xfId="0" applyNumberFormat="1" applyFont="1" applyFill="1" applyAlignment="1">
      <alignment vertical="center"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35" fontId="7" fillId="0" borderId="8" xfId="0" applyNumberFormat="1" applyFont="1" applyBorder="1" applyAlignment="1">
      <alignment horizontal="center" vertical="center" wrapText="1" shrinkToFit="1"/>
    </xf>
    <xf numFmtId="35" fontId="7" fillId="0" borderId="7" xfId="0" applyNumberFormat="1" applyFont="1" applyBorder="1" applyAlignment="1">
      <alignment horizontal="center" vertical="center" wrapText="1" shrinkToFit="1"/>
    </xf>
    <xf numFmtId="0" fontId="7" fillId="0" borderId="0" xfId="0" applyFont="1" applyBorder="1" applyAlignment="1">
      <alignment horizontal="center" vertical="center" wrapText="1" shrinkToFit="1"/>
    </xf>
    <xf numFmtId="35" fontId="7" fillId="0" borderId="14" xfId="0" applyNumberFormat="1" applyFont="1" applyBorder="1" applyAlignment="1" applyProtection="1">
      <alignment horizontal="center" vertical="center" shrinkToFit="1"/>
      <protection locked="0"/>
    </xf>
    <xf numFmtId="35" fontId="7" fillId="0" borderId="15" xfId="0" applyNumberFormat="1" applyFont="1" applyBorder="1" applyAlignment="1" applyProtection="1">
      <alignment horizontal="center" vertical="center" shrinkToFit="1"/>
      <protection locked="0"/>
    </xf>
    <xf numFmtId="35" fontId="7" fillId="0" borderId="34" xfId="0" applyNumberFormat="1" applyFont="1" applyBorder="1" applyAlignment="1" applyProtection="1">
      <alignment horizontal="center" vertical="center" shrinkToFit="1"/>
      <protection locked="0"/>
    </xf>
    <xf numFmtId="35" fontId="7" fillId="0" borderId="18" xfId="0" applyNumberFormat="1" applyFont="1" applyBorder="1" applyAlignment="1">
      <alignment horizontal="center" vertical="center" shrinkToFit="1"/>
    </xf>
    <xf numFmtId="0" fontId="7" fillId="0" borderId="3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35" xfId="0" applyFont="1" applyBorder="1" applyAlignment="1">
      <alignment horizontal="center" vertical="center" shrinkToFit="1"/>
    </xf>
    <xf numFmtId="0" fontId="7" fillId="0" borderId="28" xfId="0" applyFont="1" applyBorder="1" applyAlignment="1">
      <alignment horizontal="center" vertical="center" wrapText="1" shrinkToFit="1"/>
    </xf>
    <xf numFmtId="0" fontId="7" fillId="0" borderId="26" xfId="0" applyFont="1" applyBorder="1" applyAlignment="1">
      <alignment vertical="center" shrinkToFit="1"/>
    </xf>
    <xf numFmtId="0" fontId="7" fillId="0" borderId="38" xfId="0" applyFont="1" applyBorder="1" applyAlignment="1">
      <alignment vertical="center" shrinkToFit="1"/>
    </xf>
    <xf numFmtId="0" fontId="7" fillId="0" borderId="37" xfId="0" applyFont="1" applyBorder="1" applyAlignment="1">
      <alignment horizontal="center" vertical="center" shrinkToFit="1"/>
    </xf>
    <xf numFmtId="0" fontId="10" fillId="0" borderId="0" xfId="0" applyFont="1" applyFill="1" applyBorder="1" applyAlignment="1">
      <alignment horizontal="center" vertical="center" shrinkToFit="1"/>
    </xf>
    <xf numFmtId="0" fontId="7" fillId="0" borderId="0" xfId="0" applyFont="1" applyFill="1" applyBorder="1" applyAlignment="1">
      <alignment horizontal="center" vertical="center" textRotation="255" shrinkToFit="1"/>
    </xf>
    <xf numFmtId="177" fontId="7" fillId="0" borderId="0" xfId="1" applyNumberFormat="1" applyFont="1" applyFill="1" applyBorder="1" applyAlignment="1">
      <alignment horizontal="center" vertical="center" shrinkToFit="1"/>
    </xf>
    <xf numFmtId="177" fontId="7" fillId="0" borderId="0" xfId="0" applyNumberFormat="1" applyFont="1" applyFill="1" applyAlignment="1">
      <alignment horizontal="center" vertical="center" shrinkToFit="1"/>
    </xf>
    <xf numFmtId="177" fontId="7" fillId="0" borderId="0" xfId="0" applyNumberFormat="1" applyFont="1" applyFill="1" applyAlignment="1">
      <alignment vertical="center" shrinkToFit="1"/>
    </xf>
    <xf numFmtId="178" fontId="7" fillId="0" borderId="0" xfId="0" applyNumberFormat="1" applyFont="1" applyFill="1" applyBorder="1" applyAlignment="1">
      <alignment vertical="center" shrinkToFit="1"/>
    </xf>
    <xf numFmtId="178" fontId="7" fillId="0" borderId="0" xfId="0" applyNumberFormat="1" applyFont="1" applyBorder="1" applyAlignment="1">
      <alignment horizontal="center" vertical="center" shrinkToFit="1"/>
    </xf>
    <xf numFmtId="178" fontId="7" fillId="0" borderId="0" xfId="0" applyNumberFormat="1" applyFont="1" applyFill="1" applyAlignment="1">
      <alignment horizontal="center" vertical="center" shrinkToFit="1"/>
    </xf>
    <xf numFmtId="0" fontId="7" fillId="0" borderId="0" xfId="0" applyFont="1" applyFill="1" applyBorder="1" applyAlignment="1">
      <alignment horizontal="right" vertical="center" shrinkToFit="1"/>
    </xf>
    <xf numFmtId="35" fontId="7" fillId="0" borderId="0" xfId="0" applyNumberFormat="1" applyFont="1" applyBorder="1" applyAlignment="1">
      <alignment horizontal="center" vertical="center" shrinkToFit="1"/>
    </xf>
    <xf numFmtId="35" fontId="7" fillId="0" borderId="0" xfId="0" applyNumberFormat="1" applyFont="1" applyFill="1" applyAlignment="1">
      <alignment horizontal="center" vertical="center" shrinkToFit="1"/>
    </xf>
    <xf numFmtId="0" fontId="7" fillId="0" borderId="0" xfId="0" applyFont="1" applyAlignment="1">
      <alignment horizontal="center" vertical="center"/>
    </xf>
    <xf numFmtId="0" fontId="7" fillId="0" borderId="0" xfId="0" applyFont="1">
      <alignment vertical="center"/>
    </xf>
    <xf numFmtId="0" fontId="12" fillId="0" borderId="0" xfId="0" applyFont="1">
      <alignment vertical="center"/>
    </xf>
    <xf numFmtId="0" fontId="4" fillId="0" borderId="0" xfId="0" applyFont="1" applyBorder="1" applyAlignment="1">
      <alignment horizontal="center" vertical="center"/>
    </xf>
    <xf numFmtId="0" fontId="8" fillId="0" borderId="1" xfId="0" applyFont="1" applyBorder="1" applyAlignment="1">
      <alignment horizontal="left" vertical="center"/>
    </xf>
    <xf numFmtId="0" fontId="7"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8" fillId="0" borderId="18" xfId="0" applyFont="1" applyBorder="1" applyAlignment="1">
      <alignment horizontal="lef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177" fontId="12" fillId="0" borderId="17" xfId="0" applyNumberFormat="1" applyFont="1" applyBorder="1">
      <alignment vertical="center"/>
    </xf>
    <xf numFmtId="177" fontId="12" fillId="0" borderId="1" xfId="0" applyNumberFormat="1" applyFont="1" applyBorder="1">
      <alignment vertical="center"/>
    </xf>
    <xf numFmtId="0" fontId="7" fillId="0" borderId="17" xfId="0" applyFont="1" applyBorder="1" applyAlignment="1">
      <alignment horizontal="distributed" vertical="center"/>
    </xf>
    <xf numFmtId="0" fontId="7" fillId="0" borderId="1" xfId="0" applyFont="1" applyBorder="1" applyAlignment="1">
      <alignment horizontal="distributed" vertical="center"/>
    </xf>
    <xf numFmtId="0" fontId="7" fillId="0" borderId="45" xfId="0" applyFont="1" applyBorder="1" applyAlignment="1">
      <alignment horizontal="distributed"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7" fillId="0" borderId="18" xfId="0" applyFont="1" applyBorder="1" applyAlignment="1">
      <alignment horizontal="distributed" vertical="center"/>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7" fillId="0" borderId="18" xfId="0" applyFont="1" applyBorder="1">
      <alignment vertical="center"/>
    </xf>
    <xf numFmtId="0" fontId="7" fillId="0" borderId="48" xfId="0" applyFont="1" applyBorder="1" applyAlignment="1">
      <alignment horizontal="distributed"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Border="1" applyAlignment="1">
      <alignment horizontal="center" vertical="center"/>
    </xf>
    <xf numFmtId="0" fontId="12" fillId="0" borderId="17" xfId="0" applyFont="1" applyBorder="1">
      <alignment vertical="center"/>
    </xf>
    <xf numFmtId="0" fontId="12" fillId="0" borderId="1" xfId="0" applyFont="1" applyBorder="1">
      <alignment vertical="center"/>
    </xf>
    <xf numFmtId="0" fontId="12" fillId="0" borderId="41" xfId="0" applyFont="1" applyBorder="1">
      <alignment vertical="center"/>
    </xf>
    <xf numFmtId="0" fontId="12" fillId="0" borderId="42" xfId="0" applyFont="1" applyBorder="1">
      <alignment vertical="center"/>
    </xf>
    <xf numFmtId="0" fontId="8" fillId="0" borderId="0" xfId="0" applyFont="1">
      <alignment vertical="center"/>
    </xf>
    <xf numFmtId="0" fontId="13" fillId="0" borderId="0" xfId="0" applyFont="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7" fillId="0" borderId="49" xfId="0" applyFont="1" applyBorder="1">
      <alignment vertical="center"/>
    </xf>
    <xf numFmtId="0" fontId="8"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37" xfId="0" applyFont="1" applyBorder="1">
      <alignment vertical="center"/>
    </xf>
    <xf numFmtId="0" fontId="7" fillId="0" borderId="38" xfId="0" applyFont="1" applyBorder="1">
      <alignment vertical="center"/>
    </xf>
    <xf numFmtId="0" fontId="7" fillId="0" borderId="50" xfId="0" applyFont="1" applyBorder="1">
      <alignment vertical="center"/>
    </xf>
    <xf numFmtId="0" fontId="8" fillId="0" borderId="0"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right" vertical="center"/>
    </xf>
    <xf numFmtId="0" fontId="7" fillId="0" borderId="35"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23" xfId="0" applyFont="1" applyBorder="1" applyAlignment="1">
      <alignment horizontal="right" vertical="center"/>
    </xf>
    <xf numFmtId="0" fontId="7" fillId="0" borderId="13" xfId="0" applyFont="1" applyBorder="1" applyAlignment="1">
      <alignment horizontal="center" vertical="center"/>
    </xf>
    <xf numFmtId="35" fontId="7" fillId="0" borderId="14" xfId="0" applyNumberFormat="1" applyFont="1" applyBorder="1" applyAlignment="1">
      <alignment horizontal="center" vertical="center" shrinkToFit="1"/>
    </xf>
    <xf numFmtId="35" fontId="7" fillId="0" borderId="15" xfId="0" applyNumberFormat="1" applyFont="1" applyBorder="1" applyAlignment="1">
      <alignment horizontal="center" vertical="center" shrinkToFit="1"/>
    </xf>
    <xf numFmtId="35" fontId="7" fillId="0" borderId="16" xfId="0" applyNumberFormat="1" applyFont="1" applyBorder="1" applyAlignment="1">
      <alignment horizontal="center" vertical="center" shrinkToFit="1"/>
    </xf>
    <xf numFmtId="176" fontId="8" fillId="0" borderId="0" xfId="0" applyNumberFormat="1" applyFont="1" applyBorder="1">
      <alignment vertical="center"/>
    </xf>
    <xf numFmtId="0" fontId="8" fillId="0" borderId="0" xfId="0" applyFont="1" applyAlignment="1">
      <alignment horizontal="left" vertical="center"/>
    </xf>
    <xf numFmtId="0" fontId="8" fillId="0" borderId="0" xfId="0" applyFont="1" applyBorder="1" applyAlignment="1">
      <alignment horizontal="left" vertical="center" indent="1"/>
    </xf>
    <xf numFmtId="0" fontId="7" fillId="0" borderId="0" xfId="0" applyFont="1" applyBorder="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33" xfId="0" applyFont="1" applyBorder="1">
      <alignment vertical="center"/>
    </xf>
    <xf numFmtId="0" fontId="7" fillId="0" borderId="30" xfId="0" applyFont="1" applyBorder="1">
      <alignment vertical="center"/>
    </xf>
    <xf numFmtId="0" fontId="7" fillId="0" borderId="31" xfId="0" applyFont="1" applyBorder="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46"/>
  <sheetViews>
    <sheetView workbookViewId="0">
      <selection activeCell="B4" sqref="B4:E4"/>
    </sheetView>
  </sheetViews>
  <sheetFormatPr defaultRowHeight="16.5"/>
  <cols>
    <col min="1" max="1" width="3.625" style="1" bestFit="1" customWidth="1"/>
    <col min="2" max="2" width="3.75" style="2" bestFit="1" customWidth="1"/>
    <col min="3" max="3" width="3.25" style="2" bestFit="1" customWidth="1"/>
    <col min="4" max="4" width="4.625" style="2" bestFit="1" customWidth="1"/>
    <col min="5" max="5" width="66.375" style="1" customWidth="1"/>
    <col min="6" max="16384" width="9" style="1" customWidth="1"/>
  </cols>
  <sheetData>
    <row r="1" spans="1:5" ht="24">
      <c r="A1" s="3" t="s">
        <v>17</v>
      </c>
      <c r="B1" s="3"/>
      <c r="C1" s="3"/>
      <c r="D1" s="3"/>
      <c r="E1" s="3"/>
    </row>
    <row r="2" spans="1:5" ht="7.5" customHeight="1"/>
    <row r="3" spans="1:5">
      <c r="A3" s="4" t="s">
        <v>100</v>
      </c>
      <c r="B3" s="5" t="s">
        <v>153</v>
      </c>
      <c r="C3" s="5"/>
      <c r="D3" s="5"/>
      <c r="E3" s="5"/>
    </row>
    <row r="4" spans="1:5">
      <c r="A4" s="4"/>
      <c r="B4" s="5" t="s">
        <v>103</v>
      </c>
      <c r="C4" s="5"/>
      <c r="D4" s="5"/>
      <c r="E4" s="5"/>
    </row>
    <row r="5" spans="1:5">
      <c r="A5" s="4" t="s">
        <v>7</v>
      </c>
      <c r="B5" s="5" t="s">
        <v>104</v>
      </c>
      <c r="C5" s="5"/>
      <c r="D5" s="5"/>
      <c r="E5" s="5"/>
    </row>
    <row r="6" spans="1:5">
      <c r="A6" s="4"/>
      <c r="B6" s="6" t="s">
        <v>99</v>
      </c>
      <c r="C6" s="7" t="s">
        <v>94</v>
      </c>
      <c r="D6" s="7"/>
      <c r="E6" s="7"/>
    </row>
    <row r="7" spans="1:5">
      <c r="A7" s="4"/>
      <c r="B7" s="6" t="s">
        <v>106</v>
      </c>
      <c r="C7" s="7" t="s">
        <v>116</v>
      </c>
      <c r="D7" s="7"/>
      <c r="E7" s="7"/>
    </row>
    <row r="8" spans="1:5">
      <c r="A8" s="4"/>
      <c r="B8" s="6" t="s">
        <v>107</v>
      </c>
      <c r="C8" s="7" t="s">
        <v>123</v>
      </c>
      <c r="D8" s="7"/>
      <c r="E8" s="7"/>
    </row>
    <row r="9" spans="1:5">
      <c r="A9" s="4"/>
      <c r="B9" s="6" t="s">
        <v>108</v>
      </c>
      <c r="C9" s="7" t="s">
        <v>50</v>
      </c>
      <c r="D9" s="7"/>
      <c r="E9" s="7"/>
    </row>
    <row r="10" spans="1:5">
      <c r="A10" s="4" t="s">
        <v>101</v>
      </c>
      <c r="B10" s="5" t="s">
        <v>150</v>
      </c>
      <c r="C10" s="5"/>
      <c r="D10" s="5"/>
      <c r="E10" s="5"/>
    </row>
    <row r="11" spans="1:5">
      <c r="A11" s="4" t="s">
        <v>102</v>
      </c>
      <c r="B11" s="5" t="s">
        <v>105</v>
      </c>
      <c r="C11" s="5"/>
      <c r="D11" s="5"/>
      <c r="E11" s="5"/>
    </row>
    <row r="12" spans="1:5">
      <c r="A12" s="4"/>
      <c r="B12" s="6" t="s">
        <v>99</v>
      </c>
      <c r="C12" s="7" t="s">
        <v>25</v>
      </c>
      <c r="D12" s="7"/>
      <c r="E12" s="7"/>
    </row>
    <row r="13" spans="1:5">
      <c r="A13" s="4"/>
      <c r="C13" s="2" t="s">
        <v>66</v>
      </c>
      <c r="D13" s="7" t="s">
        <v>137</v>
      </c>
      <c r="E13" s="7"/>
    </row>
    <row r="14" spans="1:5">
      <c r="A14" s="4"/>
      <c r="D14" s="7" t="s">
        <v>138</v>
      </c>
      <c r="E14" s="7"/>
    </row>
    <row r="15" spans="1:5">
      <c r="A15" s="4"/>
      <c r="D15" s="7" t="s">
        <v>139</v>
      </c>
      <c r="E15" s="7"/>
    </row>
    <row r="16" spans="1:5">
      <c r="A16" s="4"/>
      <c r="C16" s="2" t="s">
        <v>67</v>
      </c>
      <c r="D16" s="7" t="s">
        <v>125</v>
      </c>
      <c r="E16" s="7"/>
    </row>
    <row r="17" spans="1:5">
      <c r="A17" s="4"/>
      <c r="C17" s="2" t="s">
        <v>109</v>
      </c>
      <c r="D17" s="7" t="s">
        <v>141</v>
      </c>
      <c r="E17" s="7"/>
    </row>
    <row r="18" spans="1:5">
      <c r="A18" s="4"/>
      <c r="D18" s="7" t="s">
        <v>140</v>
      </c>
      <c r="E18" s="7"/>
    </row>
    <row r="19" spans="1:5">
      <c r="A19" s="4"/>
      <c r="C19" s="2" t="s">
        <v>110</v>
      </c>
      <c r="D19" s="7" t="s">
        <v>121</v>
      </c>
      <c r="E19" s="7"/>
    </row>
    <row r="20" spans="1:5">
      <c r="A20" s="4"/>
      <c r="D20" s="7" t="s">
        <v>15</v>
      </c>
      <c r="E20" s="7"/>
    </row>
    <row r="21" spans="1:5">
      <c r="A21" s="4"/>
      <c r="C21" s="2" t="s">
        <v>111</v>
      </c>
      <c r="D21" s="7" t="s">
        <v>143</v>
      </c>
      <c r="E21" s="7"/>
    </row>
    <row r="22" spans="1:5">
      <c r="A22" s="4"/>
      <c r="D22" s="7" t="s">
        <v>142</v>
      </c>
      <c r="E22" s="7"/>
    </row>
    <row r="23" spans="1:5">
      <c r="A23" s="4"/>
      <c r="B23" s="6" t="s">
        <v>106</v>
      </c>
      <c r="C23" s="7" t="s">
        <v>124</v>
      </c>
      <c r="D23" s="7"/>
      <c r="E23" s="7"/>
    </row>
    <row r="24" spans="1:5">
      <c r="A24" s="4"/>
      <c r="C24" s="2" t="s">
        <v>66</v>
      </c>
      <c r="D24" s="7" t="s">
        <v>122</v>
      </c>
      <c r="E24" s="7"/>
    </row>
    <row r="25" spans="1:5">
      <c r="A25" s="4"/>
      <c r="D25" s="7" t="s">
        <v>144</v>
      </c>
      <c r="E25" s="7"/>
    </row>
    <row r="26" spans="1:5">
      <c r="A26" s="4"/>
      <c r="C26" s="2" t="s">
        <v>67</v>
      </c>
      <c r="D26" s="7" t="s">
        <v>145</v>
      </c>
      <c r="E26" s="7"/>
    </row>
    <row r="27" spans="1:5">
      <c r="A27" s="4"/>
      <c r="D27" s="7" t="s">
        <v>146</v>
      </c>
      <c r="E27" s="7"/>
    </row>
    <row r="28" spans="1:5">
      <c r="A28" s="4"/>
      <c r="C28" s="2" t="s">
        <v>109</v>
      </c>
      <c r="D28" s="7" t="s">
        <v>147</v>
      </c>
      <c r="E28" s="7"/>
    </row>
    <row r="29" spans="1:5">
      <c r="A29" s="4"/>
      <c r="D29" s="7" t="s">
        <v>148</v>
      </c>
      <c r="E29" s="7"/>
    </row>
    <row r="30" spans="1:5">
      <c r="A30" s="4"/>
      <c r="C30" s="2" t="s">
        <v>110</v>
      </c>
      <c r="D30" s="7" t="s">
        <v>79</v>
      </c>
      <c r="E30" s="7"/>
    </row>
    <row r="31" spans="1:5">
      <c r="A31" s="4"/>
      <c r="D31" s="7" t="s">
        <v>149</v>
      </c>
      <c r="E31" s="7"/>
    </row>
    <row r="32" spans="1:5">
      <c r="A32" s="4"/>
      <c r="C32" s="2" t="s">
        <v>111</v>
      </c>
      <c r="D32" s="7" t="s">
        <v>126</v>
      </c>
      <c r="E32" s="7"/>
    </row>
    <row r="33" spans="1:5">
      <c r="A33" s="4"/>
      <c r="D33" s="6" t="s">
        <v>99</v>
      </c>
      <c r="E33" s="1" t="s">
        <v>135</v>
      </c>
    </row>
    <row r="34" spans="1:5">
      <c r="A34" s="4"/>
      <c r="D34" s="6" t="s">
        <v>106</v>
      </c>
      <c r="E34" s="1" t="s">
        <v>65</v>
      </c>
    </row>
    <row r="35" spans="1:5">
      <c r="A35" s="4"/>
      <c r="D35" s="8" t="s">
        <v>127</v>
      </c>
      <c r="E35" s="1" t="s">
        <v>118</v>
      </c>
    </row>
    <row r="36" spans="1:5">
      <c r="A36" s="4"/>
      <c r="D36" s="8" t="s">
        <v>128</v>
      </c>
      <c r="E36" s="1" t="s">
        <v>136</v>
      </c>
    </row>
    <row r="37" spans="1:5">
      <c r="D37" s="6" t="s">
        <v>107</v>
      </c>
      <c r="E37" s="1" t="s">
        <v>129</v>
      </c>
    </row>
    <row r="38" spans="1:5">
      <c r="A38" s="4"/>
      <c r="D38" s="6" t="s">
        <v>108</v>
      </c>
      <c r="E38" s="1" t="s">
        <v>130</v>
      </c>
    </row>
    <row r="39" spans="1:5">
      <c r="A39" s="4"/>
      <c r="D39" s="6" t="s">
        <v>113</v>
      </c>
      <c r="E39" s="1" t="s">
        <v>131</v>
      </c>
    </row>
    <row r="40" spans="1:5">
      <c r="A40" s="4"/>
      <c r="D40" s="6" t="s">
        <v>114</v>
      </c>
      <c r="E40" s="1" t="s">
        <v>112</v>
      </c>
    </row>
    <row r="41" spans="1:5">
      <c r="D41" s="6" t="s">
        <v>115</v>
      </c>
      <c r="E41" s="1" t="s">
        <v>132</v>
      </c>
    </row>
    <row r="42" spans="1:5">
      <c r="D42" s="6" t="s">
        <v>117</v>
      </c>
      <c r="E42" s="1" t="s">
        <v>69</v>
      </c>
    </row>
    <row r="43" spans="1:5">
      <c r="D43" s="6" t="s">
        <v>119</v>
      </c>
      <c r="E43" s="1" t="s">
        <v>133</v>
      </c>
    </row>
    <row r="44" spans="1:5">
      <c r="D44" s="6" t="s">
        <v>120</v>
      </c>
      <c r="E44" s="1" t="s">
        <v>134</v>
      </c>
    </row>
    <row r="45" spans="1:5">
      <c r="A45" s="4" t="s">
        <v>4</v>
      </c>
      <c r="B45" s="7" t="s">
        <v>151</v>
      </c>
      <c r="C45" s="7"/>
      <c r="D45" s="7"/>
      <c r="E45" s="7"/>
    </row>
    <row r="46" spans="1:5">
      <c r="B46" s="7" t="s">
        <v>152</v>
      </c>
      <c r="C46" s="7"/>
      <c r="D46" s="7"/>
      <c r="E46" s="7"/>
    </row>
  </sheetData>
  <mergeCells count="33">
    <mergeCell ref="A1:E1"/>
    <mergeCell ref="B3:E3"/>
    <mergeCell ref="B4:E4"/>
    <mergeCell ref="B5:E5"/>
    <mergeCell ref="C6:E6"/>
    <mergeCell ref="C7:E7"/>
    <mergeCell ref="C8:E8"/>
    <mergeCell ref="C9:E9"/>
    <mergeCell ref="B10:E10"/>
    <mergeCell ref="B11:E11"/>
    <mergeCell ref="C12:E12"/>
    <mergeCell ref="D13:E13"/>
    <mergeCell ref="D14:E14"/>
    <mergeCell ref="D15:E15"/>
    <mergeCell ref="D16:E16"/>
    <mergeCell ref="D17:E17"/>
    <mergeCell ref="D18:E18"/>
    <mergeCell ref="D19:E19"/>
    <mergeCell ref="D20:E20"/>
    <mergeCell ref="D21:E21"/>
    <mergeCell ref="D22:E22"/>
    <mergeCell ref="C23:E23"/>
    <mergeCell ref="D24:E24"/>
    <mergeCell ref="D25:E25"/>
    <mergeCell ref="D26:E26"/>
    <mergeCell ref="D27:E27"/>
    <mergeCell ref="D28:E28"/>
    <mergeCell ref="D29:E29"/>
    <mergeCell ref="D30:E30"/>
    <mergeCell ref="D31:E31"/>
    <mergeCell ref="D32:E32"/>
    <mergeCell ref="B45:E45"/>
    <mergeCell ref="B46:E46"/>
  </mergeCells>
  <phoneticPr fontId="1" type="Hiragana"/>
  <printOptions horizontalCentered="1"/>
  <pageMargins left="0.59055118110236215" right="0.59055118110236215" top="0.59055118110236215" bottom="0.5905511811023621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Q29"/>
  <sheetViews>
    <sheetView workbookViewId="0">
      <selection activeCell="F37" sqref="F37"/>
    </sheetView>
  </sheetViews>
  <sheetFormatPr defaultRowHeight="24"/>
  <cols>
    <col min="1" max="1" width="1.25" style="9" customWidth="1"/>
    <col min="2" max="2" width="3.75" style="9" customWidth="1"/>
    <col min="3" max="3" width="10" style="9" customWidth="1"/>
    <col min="4" max="4" width="13.75" style="9" customWidth="1"/>
    <col min="5" max="5" width="10" style="9" customWidth="1"/>
    <col min="6" max="6" width="3.75" style="9" customWidth="1"/>
    <col min="7" max="8" width="5" style="9" customWidth="1"/>
    <col min="9" max="10" width="10" style="9" customWidth="1"/>
    <col min="11" max="12" width="5" style="9" customWidth="1"/>
    <col min="13" max="14" width="10" style="9" customWidth="1"/>
    <col min="15" max="15" width="3.125" style="9" customWidth="1"/>
    <col min="16" max="16" width="6.875" style="9" customWidth="1"/>
    <col min="17" max="17" width="1.25" style="9" customWidth="1"/>
    <col min="18" max="16384" width="9" style="9" customWidth="1"/>
  </cols>
  <sheetData>
    <row r="1" spans="2:17" ht="11.25" customHeight="1"/>
    <row r="2" spans="2:17" ht="26.25" customHeight="1">
      <c r="B2" s="10">
        <v>45039</v>
      </c>
      <c r="C2" s="10"/>
      <c r="D2" s="10"/>
      <c r="E2" s="17" t="s">
        <v>54</v>
      </c>
      <c r="F2" s="19" t="s">
        <v>154</v>
      </c>
      <c r="G2" s="19"/>
      <c r="H2" s="19"/>
      <c r="I2" s="19"/>
      <c r="J2" s="19"/>
    </row>
    <row r="3" spans="2:17" ht="26.25" customHeight="1"/>
    <row r="4" spans="2:17" ht="33.75" customHeight="1">
      <c r="B4" s="11" t="s">
        <v>18</v>
      </c>
      <c r="C4" s="11"/>
      <c r="D4" s="11"/>
      <c r="E4" s="11"/>
      <c r="F4" s="11"/>
      <c r="G4" s="11"/>
      <c r="H4" s="11"/>
      <c r="I4" s="11"/>
      <c r="J4" s="11"/>
      <c r="K4" s="11"/>
      <c r="L4" s="11"/>
      <c r="M4" s="11"/>
      <c r="N4" s="11"/>
      <c r="O4" s="11"/>
      <c r="P4" s="11"/>
    </row>
    <row r="5" spans="2:17" ht="26.25" customHeight="1"/>
    <row r="6" spans="2:17" ht="30" customHeight="1">
      <c r="F6" s="20" t="s">
        <v>64</v>
      </c>
      <c r="G6" s="20"/>
      <c r="H6" s="20"/>
      <c r="I6" s="20"/>
      <c r="J6" s="22" t="s">
        <v>95</v>
      </c>
      <c r="K6" s="22"/>
      <c r="L6" s="22"/>
      <c r="M6" s="22"/>
      <c r="N6" s="22"/>
      <c r="O6" s="22"/>
    </row>
    <row r="7" spans="2:17" ht="22.5" customHeight="1"/>
    <row r="8" spans="2:17" ht="26.25" customHeight="1">
      <c r="C8" s="12" t="s">
        <v>59</v>
      </c>
      <c r="D8" s="12"/>
      <c r="E8" s="12"/>
      <c r="F8" s="12"/>
      <c r="G8" s="12"/>
      <c r="H8" s="12"/>
      <c r="I8" s="12"/>
      <c r="J8" s="12"/>
      <c r="K8" s="12"/>
      <c r="L8" s="12"/>
      <c r="M8" s="12"/>
      <c r="N8" s="12"/>
      <c r="O8" s="12"/>
      <c r="P8" s="12"/>
      <c r="Q8" s="12"/>
    </row>
    <row r="9" spans="2:17" ht="26.25" customHeight="1">
      <c r="C9" s="12" t="s">
        <v>57</v>
      </c>
      <c r="D9" s="12"/>
      <c r="E9" s="12"/>
      <c r="F9" s="12"/>
      <c r="G9" s="12"/>
      <c r="H9" s="12"/>
      <c r="I9" s="12"/>
      <c r="J9" s="12"/>
      <c r="K9" s="12"/>
      <c r="L9" s="12"/>
      <c r="M9" s="12"/>
      <c r="N9" s="12"/>
      <c r="O9" s="12"/>
      <c r="P9" s="12"/>
      <c r="Q9" s="12"/>
    </row>
    <row r="10" spans="2:17" ht="26.25" customHeight="1"/>
    <row r="11" spans="2:17" ht="30" customHeight="1">
      <c r="D11" s="15" t="s">
        <v>58</v>
      </c>
      <c r="E11" s="15"/>
      <c r="F11" s="15"/>
      <c r="H11" s="9" t="s">
        <v>62</v>
      </c>
      <c r="K11" s="23" t="s">
        <v>96</v>
      </c>
      <c r="L11" s="23"/>
      <c r="M11" s="23"/>
      <c r="N11" s="23"/>
      <c r="O11" s="23"/>
      <c r="P11" s="23"/>
    </row>
    <row r="12" spans="2:17" ht="26.25" customHeight="1"/>
    <row r="13" spans="2:17" ht="26.25" customHeight="1">
      <c r="L13" s="24" t="s">
        <v>61</v>
      </c>
      <c r="M13" s="27"/>
      <c r="N13" s="27"/>
      <c r="O13" s="27"/>
    </row>
    <row r="14" spans="2:17" ht="26.25" customHeight="1">
      <c r="L14" s="25"/>
      <c r="M14" s="28"/>
      <c r="N14" s="28"/>
      <c r="O14" s="28"/>
    </row>
    <row r="15" spans="2:17" ht="33.75" customHeight="1">
      <c r="C15" s="13" t="s">
        <v>43</v>
      </c>
      <c r="D15" s="13"/>
      <c r="E15" s="13"/>
      <c r="F15" s="13"/>
      <c r="G15" s="13"/>
      <c r="H15" s="13"/>
      <c r="I15" s="13"/>
      <c r="J15" s="13"/>
      <c r="L15" s="25"/>
      <c r="M15" s="28"/>
      <c r="N15" s="28"/>
      <c r="O15" s="28"/>
    </row>
    <row r="16" spans="2:17" ht="26.25" customHeight="1">
      <c r="L16" s="25"/>
      <c r="M16" s="28"/>
      <c r="N16" s="28"/>
      <c r="O16" s="28"/>
    </row>
    <row r="17" spans="3:15" ht="26.25" customHeight="1">
      <c r="L17" s="26"/>
      <c r="M17" s="29"/>
      <c r="N17" s="29"/>
      <c r="O17" s="29"/>
    </row>
    <row r="18" spans="3:15" ht="26.25" customHeight="1"/>
    <row r="20" spans="3:15" ht="37.5" customHeight="1"/>
    <row r="21" spans="3:15" ht="37.5" customHeight="1">
      <c r="C21" s="14" t="s">
        <v>71</v>
      </c>
      <c r="D21" s="14"/>
      <c r="E21" s="14"/>
      <c r="F21" s="14"/>
      <c r="G21" s="14"/>
      <c r="H21" s="14"/>
      <c r="I21" s="14"/>
      <c r="J21" s="14"/>
      <c r="K21" s="14"/>
      <c r="L21" s="14"/>
      <c r="M21" s="14"/>
      <c r="N21" s="14"/>
      <c r="O21" s="14"/>
    </row>
    <row r="22" spans="3:15" ht="22.5" customHeight="1"/>
    <row r="23" spans="3:15" ht="37.5" customHeight="1">
      <c r="D23" s="16" t="s">
        <v>58</v>
      </c>
      <c r="E23" s="16"/>
      <c r="F23" s="16"/>
    </row>
    <row r="24" spans="3:15" ht="22.5" customHeight="1"/>
    <row r="25" spans="3:15" ht="37.5" customHeight="1">
      <c r="E25" s="18" t="s">
        <v>87</v>
      </c>
    </row>
    <row r="26" spans="3:15" ht="22.5" customHeight="1">
      <c r="E26" s="18"/>
    </row>
    <row r="27" spans="3:15" ht="37.5" customHeight="1">
      <c r="E27" s="18" t="s">
        <v>97</v>
      </c>
      <c r="G27" s="21"/>
      <c r="H27" s="21"/>
      <c r="I27" s="21"/>
      <c r="J27" s="21"/>
      <c r="K27" s="21"/>
      <c r="L27" s="21"/>
      <c r="M27" s="21"/>
      <c r="N27" s="21"/>
    </row>
    <row r="28" spans="3:15" ht="22.5" customHeight="1">
      <c r="E28" s="18"/>
    </row>
    <row r="29" spans="3:15" ht="37.5" customHeight="1">
      <c r="E29" s="18" t="s">
        <v>98</v>
      </c>
      <c r="G29" s="21"/>
      <c r="H29" s="21"/>
      <c r="I29" s="21"/>
      <c r="J29" s="21"/>
      <c r="K29" s="21"/>
      <c r="L29" s="21"/>
      <c r="M29" s="21"/>
      <c r="N29" s="21"/>
    </row>
  </sheetData>
  <mergeCells count="14">
    <mergeCell ref="B2:D2"/>
    <mergeCell ref="F2:J2"/>
    <mergeCell ref="B4:P4"/>
    <mergeCell ref="F6:I6"/>
    <mergeCell ref="J6:O6"/>
    <mergeCell ref="C8:P8"/>
    <mergeCell ref="C9:P9"/>
    <mergeCell ref="D11:F11"/>
    <mergeCell ref="K11:P11"/>
    <mergeCell ref="C15:J15"/>
    <mergeCell ref="C21:O21"/>
    <mergeCell ref="D23:F23"/>
    <mergeCell ref="L13:L17"/>
    <mergeCell ref="M13:O17"/>
  </mergeCells>
  <phoneticPr fontId="1" type="Hiragana"/>
  <printOptions horizontalCentered="1"/>
  <pageMargins left="0.7" right="0.7" top="0.75" bottom="0.75" header="0.3" footer="0.3"/>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W65"/>
  <sheetViews>
    <sheetView tabSelected="1" workbookViewId="0">
      <selection activeCell="G7" sqref="G7"/>
    </sheetView>
  </sheetViews>
  <sheetFormatPr defaultRowHeight="18"/>
  <cols>
    <col min="1" max="1" width="9.125" style="30" customWidth="1"/>
    <col min="2" max="2" width="3.75" style="30" customWidth="1"/>
    <col min="3" max="3" width="0.125" style="30" customWidth="1"/>
    <col min="4" max="4" width="11.125" style="30" customWidth="1"/>
    <col min="5" max="5" width="3.875" style="30" customWidth="1"/>
    <col min="6" max="6" width="4.875" style="30" customWidth="1"/>
    <col min="7" max="7" width="2.875" style="30" customWidth="1"/>
    <col min="8" max="8" width="5.25" style="30" customWidth="1"/>
    <col min="9" max="9" width="3.5" style="30" customWidth="1"/>
    <col min="10" max="10" width="1.25" style="30" customWidth="1"/>
    <col min="11" max="11" width="3.75" style="30" customWidth="1"/>
    <col min="12" max="12" width="4.375" style="30" customWidth="1"/>
    <col min="13" max="13" width="0.125" style="30" customWidth="1"/>
    <col min="14" max="14" width="5.5" style="30" customWidth="1"/>
    <col min="15" max="15" width="2.875" style="30" customWidth="1"/>
    <col min="16" max="16" width="6.625" style="30" customWidth="1"/>
    <col min="17" max="17" width="13" style="30" customWidth="1"/>
    <col min="18" max="18" width="4.5" style="30" customWidth="1"/>
    <col min="19" max="19" width="8.875" style="30" customWidth="1"/>
    <col min="20" max="20" width="1.125" style="30" customWidth="1"/>
    <col min="21" max="21" width="13.875" style="30" customWidth="1"/>
    <col min="22" max="22" width="1.125" style="30" customWidth="1"/>
    <col min="23" max="23" width="11.875" style="30" customWidth="1"/>
    <col min="24" max="16384" width="9" style="30" customWidth="1"/>
  </cols>
  <sheetData>
    <row r="1" spans="1:23" ht="24">
      <c r="A1" s="31" t="s">
        <v>18</v>
      </c>
      <c r="B1" s="31"/>
      <c r="C1" s="31"/>
      <c r="D1" s="31"/>
      <c r="E1" s="31"/>
      <c r="F1" s="31"/>
      <c r="G1" s="31"/>
      <c r="H1" s="31"/>
      <c r="I1" s="31"/>
      <c r="J1" s="31"/>
      <c r="K1" s="31"/>
      <c r="L1" s="31"/>
      <c r="M1" s="31"/>
      <c r="N1" s="31"/>
      <c r="O1" s="31"/>
      <c r="P1" s="31"/>
      <c r="Q1" s="31"/>
      <c r="R1" s="31"/>
      <c r="S1" s="31"/>
      <c r="T1" s="31"/>
      <c r="U1" s="31"/>
      <c r="V1" s="31"/>
      <c r="W1" s="31"/>
    </row>
    <row r="2" spans="1:23" ht="22.5" customHeight="1"/>
    <row r="3" spans="1:23" ht="22.5" customHeight="1">
      <c r="B3" s="47">
        <v>1</v>
      </c>
      <c r="C3" s="47"/>
      <c r="D3" s="62" t="s">
        <v>26</v>
      </c>
      <c r="E3" s="62"/>
      <c r="F3" s="62"/>
      <c r="H3" s="83" t="str">
        <f>CONCATENATE(TEXT('表紙＆裏表紙'!B2,"[DBNum3]ggge年m月d日"),"執行　",'表紙＆裏表紙'!F2)</f>
        <v>令和５年４月２３日執行　本巣市議会議員補欠選挙</v>
      </c>
      <c r="I3" s="83"/>
      <c r="J3" s="83"/>
      <c r="K3" s="83"/>
      <c r="L3" s="83"/>
      <c r="M3" s="83"/>
      <c r="N3" s="83"/>
      <c r="O3" s="83"/>
      <c r="P3" s="83"/>
      <c r="Q3" s="83"/>
      <c r="R3" s="83"/>
      <c r="S3" s="83"/>
    </row>
    <row r="4" spans="1:23" ht="22.5" customHeight="1">
      <c r="B4" s="47">
        <v>2</v>
      </c>
      <c r="C4" s="47"/>
      <c r="D4" s="63" t="s">
        <v>21</v>
      </c>
      <c r="E4" s="63"/>
      <c r="F4" s="63"/>
      <c r="H4" s="60" t="s">
        <v>28</v>
      </c>
      <c r="I4" s="60"/>
      <c r="J4" s="60"/>
      <c r="L4" s="89"/>
      <c r="M4" s="89"/>
      <c r="N4" s="89"/>
      <c r="O4" s="89"/>
      <c r="P4" s="89"/>
      <c r="Q4" s="89"/>
      <c r="R4" s="89"/>
      <c r="S4" s="89"/>
      <c r="T4" s="89"/>
    </row>
    <row r="5" spans="1:23" ht="22.5" customHeight="1">
      <c r="B5" s="47"/>
      <c r="C5" s="47"/>
      <c r="H5" s="60" t="s">
        <v>27</v>
      </c>
      <c r="I5" s="60"/>
      <c r="J5" s="60"/>
      <c r="L5" s="90" t="str">
        <f>'表紙＆裏表紙'!J6</f>
        <v>本巣　太郎</v>
      </c>
      <c r="M5" s="90"/>
      <c r="N5" s="90"/>
      <c r="O5" s="90"/>
      <c r="P5" s="90"/>
      <c r="Q5" s="90"/>
      <c r="R5" s="90"/>
      <c r="S5" s="90"/>
      <c r="T5" s="90"/>
    </row>
    <row r="6" spans="1:23" ht="22.5" customHeight="1">
      <c r="B6" s="47">
        <v>3</v>
      </c>
      <c r="C6" s="47"/>
      <c r="D6" s="63" t="s">
        <v>22</v>
      </c>
      <c r="E6" s="63"/>
      <c r="F6" s="63"/>
      <c r="H6" s="38" t="s">
        <v>155</v>
      </c>
      <c r="I6" s="38"/>
      <c r="J6" s="88"/>
      <c r="K6" s="88"/>
      <c r="L6" s="38" t="s">
        <v>156</v>
      </c>
      <c r="M6" s="60"/>
      <c r="N6" s="91"/>
      <c r="O6" s="92" t="s">
        <v>31</v>
      </c>
      <c r="P6" s="38"/>
      <c r="Q6" s="96" t="s">
        <v>55</v>
      </c>
      <c r="R6" s="88">
        <v>1</v>
      </c>
      <c r="S6" s="100" t="s">
        <v>56</v>
      </c>
    </row>
    <row r="7" spans="1:23" ht="22.5" customHeight="1">
      <c r="B7" s="47"/>
      <c r="C7" s="47"/>
      <c r="H7" s="38" t="s">
        <v>155</v>
      </c>
      <c r="I7" s="38"/>
      <c r="J7" s="88"/>
      <c r="K7" s="88"/>
      <c r="L7" s="38" t="s">
        <v>156</v>
      </c>
      <c r="M7" s="60"/>
      <c r="N7" s="91"/>
      <c r="O7" s="92" t="s">
        <v>19</v>
      </c>
      <c r="P7" s="38"/>
      <c r="Q7" s="96"/>
      <c r="R7" s="88"/>
      <c r="S7" s="100"/>
    </row>
    <row r="8" spans="1:23" ht="22.5" customHeight="1">
      <c r="B8" s="47">
        <v>4</v>
      </c>
      <c r="C8" s="47"/>
      <c r="D8" s="63" t="s">
        <v>25</v>
      </c>
      <c r="E8" s="63"/>
      <c r="F8" s="63"/>
    </row>
    <row r="9" spans="1:23" ht="7.5" customHeight="1"/>
    <row r="10" spans="1:23" ht="7.5" customHeight="1"/>
    <row r="11" spans="1:23" ht="22.5" customHeight="1">
      <c r="A11" s="32" t="s">
        <v>0</v>
      </c>
      <c r="B11" s="48"/>
      <c r="C11" s="59"/>
      <c r="D11" s="64"/>
      <c r="E11" s="48" t="s">
        <v>12</v>
      </c>
      <c r="F11" s="64"/>
      <c r="G11" s="76" t="s">
        <v>35</v>
      </c>
      <c r="H11" s="76"/>
      <c r="I11" s="76"/>
      <c r="J11" s="76"/>
      <c r="K11" s="76"/>
      <c r="L11" s="76"/>
      <c r="M11" s="76"/>
      <c r="N11" s="76"/>
      <c r="O11" s="76"/>
      <c r="P11" s="76"/>
      <c r="Q11" s="76"/>
      <c r="R11" s="76"/>
      <c r="S11" s="76"/>
      <c r="T11" s="76"/>
      <c r="U11" s="101" t="s">
        <v>11</v>
      </c>
      <c r="V11" s="104"/>
      <c r="W11" s="107" t="s">
        <v>13</v>
      </c>
    </row>
    <row r="12" spans="1:23" ht="11.25" customHeight="1">
      <c r="A12" s="33"/>
      <c r="B12" s="49" t="s">
        <v>29</v>
      </c>
      <c r="C12" s="60"/>
      <c r="D12" s="65"/>
      <c r="E12" s="49"/>
      <c r="F12" s="65"/>
      <c r="G12" s="58"/>
      <c r="H12" s="58"/>
      <c r="I12" s="58"/>
      <c r="J12" s="58"/>
      <c r="K12" s="58"/>
      <c r="L12" s="58"/>
      <c r="M12" s="58"/>
      <c r="N12" s="58"/>
      <c r="O12" s="58"/>
      <c r="P12" s="58"/>
      <c r="Q12" s="58"/>
      <c r="R12" s="58"/>
      <c r="S12" s="58"/>
      <c r="T12" s="58"/>
      <c r="U12" s="102"/>
      <c r="V12" s="105"/>
      <c r="W12" s="97"/>
    </row>
    <row r="13" spans="1:23" ht="12" customHeight="1">
      <c r="A13" s="33"/>
      <c r="B13" s="49"/>
      <c r="C13" s="60"/>
      <c r="D13" s="65"/>
      <c r="E13" s="49"/>
      <c r="F13" s="65"/>
      <c r="G13" s="58" t="s">
        <v>3</v>
      </c>
      <c r="H13" s="58"/>
      <c r="I13" s="58"/>
      <c r="J13" s="58"/>
      <c r="K13" s="58"/>
      <c r="L13" s="58"/>
      <c r="M13" s="58"/>
      <c r="N13" s="58"/>
      <c r="O13" s="93" t="s">
        <v>10</v>
      </c>
      <c r="P13" s="94"/>
      <c r="Q13" s="94"/>
      <c r="R13" s="99"/>
      <c r="S13" s="93" t="s">
        <v>14</v>
      </c>
      <c r="T13" s="99"/>
      <c r="U13" s="102"/>
      <c r="V13" s="105"/>
      <c r="W13" s="97"/>
    </row>
    <row r="14" spans="1:23" ht="22.5" customHeight="1">
      <c r="A14" s="34"/>
      <c r="B14" s="50" t="s">
        <v>36</v>
      </c>
      <c r="C14" s="61"/>
      <c r="D14" s="66"/>
      <c r="E14" s="67"/>
      <c r="F14" s="75"/>
      <c r="G14" s="77"/>
      <c r="H14" s="77"/>
      <c r="I14" s="77"/>
      <c r="J14" s="77"/>
      <c r="K14" s="77"/>
      <c r="L14" s="77"/>
      <c r="M14" s="77"/>
      <c r="N14" s="77"/>
      <c r="O14" s="67"/>
      <c r="P14" s="95"/>
      <c r="Q14" s="95"/>
      <c r="R14" s="75"/>
      <c r="S14" s="67"/>
      <c r="T14" s="75"/>
      <c r="U14" s="103"/>
      <c r="V14" s="106"/>
      <c r="W14" s="108"/>
    </row>
    <row r="15" spans="1:23" ht="45" customHeight="1">
      <c r="A15" s="35"/>
      <c r="B15" s="51"/>
      <c r="C15" s="51"/>
      <c r="D15" s="51"/>
      <c r="E15" s="68"/>
      <c r="F15" s="68"/>
      <c r="G15" s="78"/>
      <c r="H15" s="78"/>
      <c r="I15" s="78"/>
      <c r="J15" s="78"/>
      <c r="K15" s="78"/>
      <c r="L15" s="78"/>
      <c r="M15" s="78"/>
      <c r="N15" s="78"/>
      <c r="O15" s="78"/>
      <c r="P15" s="78"/>
      <c r="Q15" s="78"/>
      <c r="R15" s="78"/>
      <c r="S15" s="78"/>
      <c r="T15" s="78"/>
      <c r="U15" s="78"/>
      <c r="V15" s="78"/>
      <c r="W15" s="109"/>
    </row>
    <row r="16" spans="1:23" ht="45" customHeight="1">
      <c r="A16" s="36"/>
      <c r="B16" s="52"/>
      <c r="C16" s="52"/>
      <c r="D16" s="52"/>
      <c r="E16" s="69"/>
      <c r="F16" s="69"/>
      <c r="G16" s="79"/>
      <c r="H16" s="79"/>
      <c r="I16" s="79"/>
      <c r="J16" s="79"/>
      <c r="K16" s="79"/>
      <c r="L16" s="79"/>
      <c r="M16" s="79"/>
      <c r="N16" s="79"/>
      <c r="O16" s="79"/>
      <c r="P16" s="79"/>
      <c r="Q16" s="79"/>
      <c r="R16" s="79"/>
      <c r="S16" s="79"/>
      <c r="T16" s="79"/>
      <c r="U16" s="79"/>
      <c r="V16" s="79"/>
      <c r="W16" s="110"/>
    </row>
    <row r="17" spans="1:23" ht="45" customHeight="1">
      <c r="A17" s="36"/>
      <c r="B17" s="52"/>
      <c r="C17" s="52"/>
      <c r="D17" s="52"/>
      <c r="E17" s="69"/>
      <c r="F17" s="69"/>
      <c r="G17" s="79"/>
      <c r="H17" s="79"/>
      <c r="I17" s="79"/>
      <c r="J17" s="79"/>
      <c r="K17" s="79"/>
      <c r="L17" s="79"/>
      <c r="M17" s="79"/>
      <c r="N17" s="79"/>
      <c r="O17" s="79"/>
      <c r="P17" s="79"/>
      <c r="Q17" s="79"/>
      <c r="R17" s="79"/>
      <c r="S17" s="79"/>
      <c r="T17" s="79"/>
      <c r="U17" s="79"/>
      <c r="V17" s="79"/>
      <c r="W17" s="110"/>
    </row>
    <row r="18" spans="1:23" ht="45" customHeight="1">
      <c r="A18" s="36"/>
      <c r="B18" s="52"/>
      <c r="C18" s="52"/>
      <c r="D18" s="52"/>
      <c r="E18" s="69"/>
      <c r="F18" s="69"/>
      <c r="G18" s="79"/>
      <c r="H18" s="79"/>
      <c r="I18" s="79"/>
      <c r="J18" s="79"/>
      <c r="K18" s="79"/>
      <c r="L18" s="79"/>
      <c r="M18" s="79"/>
      <c r="N18" s="79"/>
      <c r="O18" s="79"/>
      <c r="P18" s="79"/>
      <c r="Q18" s="79"/>
      <c r="R18" s="79"/>
      <c r="S18" s="79"/>
      <c r="T18" s="79"/>
      <c r="U18" s="79"/>
      <c r="V18" s="79"/>
      <c r="W18" s="110"/>
    </row>
    <row r="19" spans="1:23" ht="45" customHeight="1">
      <c r="A19" s="37"/>
      <c r="B19" s="53"/>
      <c r="C19" s="53"/>
      <c r="D19" s="53"/>
      <c r="E19" s="70"/>
      <c r="F19" s="70"/>
      <c r="G19" s="80"/>
      <c r="H19" s="80"/>
      <c r="I19" s="80"/>
      <c r="J19" s="80"/>
      <c r="K19" s="80"/>
      <c r="L19" s="80"/>
      <c r="M19" s="80"/>
      <c r="N19" s="80"/>
      <c r="O19" s="80"/>
      <c r="P19" s="80"/>
      <c r="Q19" s="80"/>
      <c r="R19" s="80"/>
      <c r="S19" s="80"/>
      <c r="T19" s="80"/>
      <c r="U19" s="80"/>
      <c r="V19" s="80"/>
      <c r="W19" s="111"/>
    </row>
    <row r="20" spans="1:23" s="30" customFormat="1" ht="15" customHeight="1">
      <c r="A20" s="38"/>
      <c r="B20" s="54"/>
      <c r="C20" s="54"/>
      <c r="D20" s="54"/>
      <c r="E20" s="54"/>
      <c r="F20" s="54"/>
      <c r="G20" s="81"/>
      <c r="H20" s="81"/>
      <c r="I20" s="81"/>
      <c r="J20" s="81"/>
      <c r="K20" s="81"/>
      <c r="L20" s="81"/>
      <c r="M20" s="81"/>
      <c r="N20" s="81"/>
      <c r="O20" s="81"/>
      <c r="P20" s="81"/>
      <c r="Q20" s="81"/>
      <c r="R20" s="81"/>
      <c r="S20" s="81"/>
      <c r="T20" s="81"/>
      <c r="U20" s="81"/>
      <c r="V20" s="81"/>
      <c r="W20" s="38"/>
    </row>
    <row r="21" spans="1:23" s="30" customFormat="1" ht="22.5" customHeight="1">
      <c r="A21" s="39" t="s">
        <v>24</v>
      </c>
      <c r="B21" s="39"/>
      <c r="C21" s="39"/>
      <c r="D21" s="39"/>
      <c r="E21" s="39"/>
      <c r="F21" s="39"/>
      <c r="G21" s="39"/>
      <c r="H21" s="39"/>
      <c r="I21" s="39"/>
      <c r="J21" s="39"/>
      <c r="K21" s="39"/>
      <c r="L21" s="39"/>
      <c r="M21" s="39"/>
      <c r="N21" s="39"/>
      <c r="O21" s="39"/>
      <c r="P21" s="39"/>
      <c r="Q21" s="39"/>
      <c r="R21" s="39"/>
      <c r="S21" s="39"/>
      <c r="T21" s="39"/>
      <c r="U21" s="39"/>
      <c r="V21" s="39"/>
      <c r="W21" s="39"/>
    </row>
    <row r="22" spans="1:23" ht="22.5" customHeight="1">
      <c r="A22" s="32" t="s">
        <v>0</v>
      </c>
      <c r="B22" s="48"/>
      <c r="C22" s="59"/>
      <c r="D22" s="64"/>
      <c r="E22" s="48" t="s">
        <v>12</v>
      </c>
      <c r="F22" s="64"/>
      <c r="G22" s="76" t="s">
        <v>35</v>
      </c>
      <c r="H22" s="76"/>
      <c r="I22" s="76"/>
      <c r="J22" s="76"/>
      <c r="K22" s="76"/>
      <c r="L22" s="76"/>
      <c r="M22" s="76"/>
      <c r="N22" s="76"/>
      <c r="O22" s="76"/>
      <c r="P22" s="76"/>
      <c r="Q22" s="76"/>
      <c r="R22" s="76"/>
      <c r="S22" s="76"/>
      <c r="T22" s="76"/>
      <c r="U22" s="101" t="s">
        <v>11</v>
      </c>
      <c r="V22" s="104"/>
      <c r="W22" s="107" t="s">
        <v>13</v>
      </c>
    </row>
    <row r="23" spans="1:23" ht="11.25" customHeight="1">
      <c r="A23" s="33"/>
      <c r="B23" s="49" t="s">
        <v>29</v>
      </c>
      <c r="C23" s="60"/>
      <c r="D23" s="65"/>
      <c r="E23" s="49"/>
      <c r="F23" s="65"/>
      <c r="G23" s="58"/>
      <c r="H23" s="58"/>
      <c r="I23" s="58"/>
      <c r="J23" s="58"/>
      <c r="K23" s="58"/>
      <c r="L23" s="58"/>
      <c r="M23" s="58"/>
      <c r="N23" s="58"/>
      <c r="O23" s="58"/>
      <c r="P23" s="58"/>
      <c r="Q23" s="58"/>
      <c r="R23" s="58"/>
      <c r="S23" s="58"/>
      <c r="T23" s="58"/>
      <c r="U23" s="102"/>
      <c r="V23" s="105"/>
      <c r="W23" s="97"/>
    </row>
    <row r="24" spans="1:23" ht="12" customHeight="1">
      <c r="A24" s="33"/>
      <c r="B24" s="49"/>
      <c r="C24" s="60"/>
      <c r="D24" s="65"/>
      <c r="E24" s="49"/>
      <c r="F24" s="65"/>
      <c r="G24" s="58" t="s">
        <v>3</v>
      </c>
      <c r="H24" s="58"/>
      <c r="I24" s="58"/>
      <c r="J24" s="58"/>
      <c r="K24" s="58"/>
      <c r="L24" s="58"/>
      <c r="M24" s="58"/>
      <c r="N24" s="58"/>
      <c r="O24" s="93" t="s">
        <v>10</v>
      </c>
      <c r="P24" s="94"/>
      <c r="Q24" s="94"/>
      <c r="R24" s="99"/>
      <c r="S24" s="93" t="s">
        <v>14</v>
      </c>
      <c r="T24" s="99"/>
      <c r="U24" s="102"/>
      <c r="V24" s="105"/>
      <c r="W24" s="97"/>
    </row>
    <row r="25" spans="1:23" ht="22.5" customHeight="1">
      <c r="A25" s="34"/>
      <c r="B25" s="50" t="s">
        <v>36</v>
      </c>
      <c r="C25" s="61"/>
      <c r="D25" s="66"/>
      <c r="E25" s="67"/>
      <c r="F25" s="75"/>
      <c r="G25" s="77"/>
      <c r="H25" s="77"/>
      <c r="I25" s="77"/>
      <c r="J25" s="77"/>
      <c r="K25" s="77"/>
      <c r="L25" s="77"/>
      <c r="M25" s="77"/>
      <c r="N25" s="77"/>
      <c r="O25" s="67"/>
      <c r="P25" s="95"/>
      <c r="Q25" s="95"/>
      <c r="R25" s="75"/>
      <c r="S25" s="67"/>
      <c r="T25" s="75"/>
      <c r="U25" s="103"/>
      <c r="V25" s="106"/>
      <c r="W25" s="108"/>
    </row>
    <row r="26" spans="1:23" ht="45" customHeight="1">
      <c r="A26" s="35"/>
      <c r="B26" s="51"/>
      <c r="C26" s="51"/>
      <c r="D26" s="51"/>
      <c r="E26" s="71"/>
      <c r="F26" s="71"/>
      <c r="G26" s="78"/>
      <c r="H26" s="78"/>
      <c r="I26" s="78"/>
      <c r="J26" s="78"/>
      <c r="K26" s="78"/>
      <c r="L26" s="78"/>
      <c r="M26" s="78"/>
      <c r="N26" s="78"/>
      <c r="O26" s="78"/>
      <c r="P26" s="78"/>
      <c r="Q26" s="78"/>
      <c r="R26" s="78"/>
      <c r="S26" s="78"/>
      <c r="T26" s="78"/>
      <c r="U26" s="78"/>
      <c r="V26" s="78"/>
      <c r="W26" s="109"/>
    </row>
    <row r="27" spans="1:23" ht="45" customHeight="1">
      <c r="A27" s="40"/>
      <c r="B27" s="52"/>
      <c r="C27" s="52"/>
      <c r="D27" s="52"/>
      <c r="E27" s="69"/>
      <c r="F27" s="69"/>
      <c r="G27" s="79"/>
      <c r="H27" s="79"/>
      <c r="I27" s="79"/>
      <c r="J27" s="79"/>
      <c r="K27" s="79"/>
      <c r="L27" s="79"/>
      <c r="M27" s="79"/>
      <c r="N27" s="79"/>
      <c r="O27" s="79"/>
      <c r="P27" s="79"/>
      <c r="Q27" s="79"/>
      <c r="R27" s="79"/>
      <c r="S27" s="79"/>
      <c r="T27" s="79"/>
      <c r="U27" s="79"/>
      <c r="V27" s="79"/>
      <c r="W27" s="110"/>
    </row>
    <row r="28" spans="1:23" ht="45" customHeight="1">
      <c r="A28" s="40"/>
      <c r="B28" s="52"/>
      <c r="C28" s="52"/>
      <c r="D28" s="52"/>
      <c r="E28" s="69"/>
      <c r="F28" s="69"/>
      <c r="G28" s="79"/>
      <c r="H28" s="79"/>
      <c r="I28" s="79"/>
      <c r="J28" s="79"/>
      <c r="K28" s="79"/>
      <c r="L28" s="79"/>
      <c r="M28" s="79"/>
      <c r="N28" s="79"/>
      <c r="O28" s="79"/>
      <c r="P28" s="79"/>
      <c r="Q28" s="79"/>
      <c r="R28" s="79"/>
      <c r="S28" s="79"/>
      <c r="T28" s="79"/>
      <c r="U28" s="79"/>
      <c r="V28" s="79"/>
      <c r="W28" s="110"/>
    </row>
    <row r="29" spans="1:23" ht="45" customHeight="1">
      <c r="A29" s="40"/>
      <c r="B29" s="52"/>
      <c r="C29" s="52"/>
      <c r="D29" s="52"/>
      <c r="E29" s="69"/>
      <c r="F29" s="69"/>
      <c r="G29" s="79"/>
      <c r="H29" s="79"/>
      <c r="I29" s="79"/>
      <c r="J29" s="79"/>
      <c r="K29" s="79"/>
      <c r="L29" s="79"/>
      <c r="M29" s="79"/>
      <c r="N29" s="79"/>
      <c r="O29" s="79"/>
      <c r="P29" s="79"/>
      <c r="Q29" s="79"/>
      <c r="R29" s="79"/>
      <c r="S29" s="79"/>
      <c r="T29" s="79"/>
      <c r="U29" s="79"/>
      <c r="V29" s="79"/>
      <c r="W29" s="110"/>
    </row>
    <row r="30" spans="1:23" ht="45" customHeight="1">
      <c r="A30" s="40"/>
      <c r="B30" s="52"/>
      <c r="C30" s="52"/>
      <c r="D30" s="52"/>
      <c r="E30" s="69"/>
      <c r="F30" s="69"/>
      <c r="G30" s="79"/>
      <c r="H30" s="79"/>
      <c r="I30" s="79"/>
      <c r="J30" s="79"/>
      <c r="K30" s="79"/>
      <c r="L30" s="79"/>
      <c r="M30" s="79"/>
      <c r="N30" s="79"/>
      <c r="O30" s="79"/>
      <c r="P30" s="79"/>
      <c r="Q30" s="79"/>
      <c r="R30" s="79"/>
      <c r="S30" s="79"/>
      <c r="T30" s="79"/>
      <c r="U30" s="79"/>
      <c r="V30" s="79"/>
      <c r="W30" s="110"/>
    </row>
    <row r="31" spans="1:23" ht="45" customHeight="1">
      <c r="A31" s="40"/>
      <c r="B31" s="52"/>
      <c r="C31" s="52"/>
      <c r="D31" s="52"/>
      <c r="E31" s="69"/>
      <c r="F31" s="69"/>
      <c r="G31" s="79"/>
      <c r="H31" s="79"/>
      <c r="I31" s="79"/>
      <c r="J31" s="79"/>
      <c r="K31" s="79"/>
      <c r="L31" s="79"/>
      <c r="M31" s="79"/>
      <c r="N31" s="79"/>
      <c r="O31" s="79"/>
      <c r="P31" s="79"/>
      <c r="Q31" s="79"/>
      <c r="R31" s="79"/>
      <c r="S31" s="79"/>
      <c r="T31" s="79"/>
      <c r="U31" s="79"/>
      <c r="V31" s="79"/>
      <c r="W31" s="110"/>
    </row>
    <row r="32" spans="1:23" ht="45" customHeight="1">
      <c r="A32" s="40"/>
      <c r="B32" s="52"/>
      <c r="C32" s="52"/>
      <c r="D32" s="52"/>
      <c r="E32" s="69"/>
      <c r="F32" s="69"/>
      <c r="G32" s="79"/>
      <c r="H32" s="79"/>
      <c r="I32" s="79"/>
      <c r="J32" s="79"/>
      <c r="K32" s="79"/>
      <c r="L32" s="79"/>
      <c r="M32" s="79"/>
      <c r="N32" s="79"/>
      <c r="O32" s="79"/>
      <c r="P32" s="79"/>
      <c r="Q32" s="79"/>
      <c r="R32" s="79"/>
      <c r="S32" s="79"/>
      <c r="T32" s="79"/>
      <c r="U32" s="79"/>
      <c r="V32" s="79"/>
      <c r="W32" s="110"/>
    </row>
    <row r="33" spans="1:23" ht="45" customHeight="1">
      <c r="A33" s="40"/>
      <c r="B33" s="52"/>
      <c r="C33" s="52"/>
      <c r="D33" s="52"/>
      <c r="E33" s="69"/>
      <c r="F33" s="69"/>
      <c r="G33" s="79"/>
      <c r="H33" s="79"/>
      <c r="I33" s="79"/>
      <c r="J33" s="79"/>
      <c r="K33" s="79"/>
      <c r="L33" s="79"/>
      <c r="M33" s="79"/>
      <c r="N33" s="79"/>
      <c r="O33" s="79"/>
      <c r="P33" s="79"/>
      <c r="Q33" s="79"/>
      <c r="R33" s="79"/>
      <c r="S33" s="79"/>
      <c r="T33" s="79"/>
      <c r="U33" s="79"/>
      <c r="V33" s="79"/>
      <c r="W33" s="110"/>
    </row>
    <row r="34" spans="1:23" ht="45" customHeight="1">
      <c r="A34" s="41"/>
      <c r="B34" s="53"/>
      <c r="C34" s="53"/>
      <c r="D34" s="53"/>
      <c r="E34" s="70"/>
      <c r="F34" s="70"/>
      <c r="G34" s="80"/>
      <c r="H34" s="80"/>
      <c r="I34" s="80"/>
      <c r="J34" s="80"/>
      <c r="K34" s="80"/>
      <c r="L34" s="80"/>
      <c r="M34" s="80"/>
      <c r="N34" s="80"/>
      <c r="O34" s="80"/>
      <c r="P34" s="80"/>
      <c r="Q34" s="80"/>
      <c r="R34" s="80"/>
      <c r="S34" s="80"/>
      <c r="T34" s="80"/>
      <c r="U34" s="80"/>
      <c r="V34" s="80"/>
      <c r="W34" s="111"/>
    </row>
    <row r="35" spans="1:23" s="30" customFormat="1" ht="22.5" customHeight="1">
      <c r="A35" s="39" t="s">
        <v>24</v>
      </c>
      <c r="B35" s="39"/>
      <c r="C35" s="39"/>
      <c r="D35" s="39"/>
      <c r="E35" s="39"/>
      <c r="F35" s="39"/>
      <c r="G35" s="39"/>
      <c r="H35" s="39"/>
      <c r="I35" s="39"/>
      <c r="J35" s="39"/>
      <c r="K35" s="39"/>
      <c r="L35" s="39"/>
      <c r="M35" s="39"/>
      <c r="N35" s="39"/>
      <c r="O35" s="39"/>
      <c r="P35" s="39"/>
      <c r="Q35" s="39"/>
      <c r="R35" s="39"/>
      <c r="S35" s="39"/>
      <c r="T35" s="39"/>
      <c r="U35" s="39"/>
      <c r="V35" s="39"/>
      <c r="W35" s="39"/>
    </row>
    <row r="36" spans="1:23" ht="22.5" customHeight="1">
      <c r="A36" s="32" t="s">
        <v>0</v>
      </c>
      <c r="B36" s="48"/>
      <c r="C36" s="59"/>
      <c r="D36" s="64"/>
      <c r="E36" s="48" t="s">
        <v>12</v>
      </c>
      <c r="F36" s="64"/>
      <c r="G36" s="76" t="s">
        <v>35</v>
      </c>
      <c r="H36" s="76"/>
      <c r="I36" s="76"/>
      <c r="J36" s="76"/>
      <c r="K36" s="76"/>
      <c r="L36" s="76"/>
      <c r="M36" s="76"/>
      <c r="N36" s="76"/>
      <c r="O36" s="76"/>
      <c r="P36" s="76"/>
      <c r="Q36" s="76"/>
      <c r="R36" s="76"/>
      <c r="S36" s="76"/>
      <c r="T36" s="76"/>
      <c r="U36" s="101" t="s">
        <v>11</v>
      </c>
      <c r="V36" s="104"/>
      <c r="W36" s="107" t="s">
        <v>13</v>
      </c>
    </row>
    <row r="37" spans="1:23" ht="11.25" customHeight="1">
      <c r="A37" s="33"/>
      <c r="B37" s="49" t="s">
        <v>29</v>
      </c>
      <c r="C37" s="60"/>
      <c r="D37" s="65"/>
      <c r="E37" s="49"/>
      <c r="F37" s="65"/>
      <c r="G37" s="58"/>
      <c r="H37" s="58"/>
      <c r="I37" s="58"/>
      <c r="J37" s="58"/>
      <c r="K37" s="58"/>
      <c r="L37" s="58"/>
      <c r="M37" s="58"/>
      <c r="N37" s="58"/>
      <c r="O37" s="58"/>
      <c r="P37" s="58"/>
      <c r="Q37" s="58"/>
      <c r="R37" s="58"/>
      <c r="S37" s="58"/>
      <c r="T37" s="58"/>
      <c r="U37" s="102"/>
      <c r="V37" s="105"/>
      <c r="W37" s="97"/>
    </row>
    <row r="38" spans="1:23" ht="12" customHeight="1">
      <c r="A38" s="33"/>
      <c r="B38" s="49"/>
      <c r="C38" s="60"/>
      <c r="D38" s="65"/>
      <c r="E38" s="49"/>
      <c r="F38" s="65"/>
      <c r="G38" s="58" t="s">
        <v>3</v>
      </c>
      <c r="H38" s="58"/>
      <c r="I38" s="58"/>
      <c r="J38" s="58"/>
      <c r="K38" s="58"/>
      <c r="L38" s="58"/>
      <c r="M38" s="58"/>
      <c r="N38" s="58"/>
      <c r="O38" s="93" t="s">
        <v>10</v>
      </c>
      <c r="P38" s="94"/>
      <c r="Q38" s="94"/>
      <c r="R38" s="99"/>
      <c r="S38" s="93" t="s">
        <v>14</v>
      </c>
      <c r="T38" s="99"/>
      <c r="U38" s="102"/>
      <c r="V38" s="105"/>
      <c r="W38" s="97"/>
    </row>
    <row r="39" spans="1:23" ht="22.5" customHeight="1">
      <c r="A39" s="34"/>
      <c r="B39" s="50" t="s">
        <v>36</v>
      </c>
      <c r="C39" s="61"/>
      <c r="D39" s="66"/>
      <c r="E39" s="67"/>
      <c r="F39" s="75"/>
      <c r="G39" s="77"/>
      <c r="H39" s="77"/>
      <c r="I39" s="77"/>
      <c r="J39" s="77"/>
      <c r="K39" s="77"/>
      <c r="L39" s="77"/>
      <c r="M39" s="77"/>
      <c r="N39" s="77"/>
      <c r="O39" s="67"/>
      <c r="P39" s="95"/>
      <c r="Q39" s="95"/>
      <c r="R39" s="75"/>
      <c r="S39" s="67"/>
      <c r="T39" s="75"/>
      <c r="U39" s="103"/>
      <c r="V39" s="106"/>
      <c r="W39" s="108"/>
    </row>
    <row r="40" spans="1:23" ht="45" customHeight="1">
      <c r="A40" s="42"/>
      <c r="B40" s="51"/>
      <c r="C40" s="51"/>
      <c r="D40" s="51"/>
      <c r="E40" s="72"/>
      <c r="F40" s="72"/>
      <c r="G40" s="78"/>
      <c r="H40" s="78"/>
      <c r="I40" s="78"/>
      <c r="J40" s="78"/>
      <c r="K40" s="78"/>
      <c r="L40" s="78"/>
      <c r="M40" s="78"/>
      <c r="N40" s="78"/>
      <c r="O40" s="78"/>
      <c r="P40" s="78"/>
      <c r="Q40" s="78"/>
      <c r="R40" s="78"/>
      <c r="S40" s="78"/>
      <c r="T40" s="78"/>
      <c r="U40" s="78"/>
      <c r="V40" s="78"/>
      <c r="W40" s="109"/>
    </row>
    <row r="41" spans="1:23" ht="45" customHeight="1">
      <c r="A41" s="40"/>
      <c r="B41" s="52"/>
      <c r="C41" s="52"/>
      <c r="D41" s="52"/>
      <c r="E41" s="73"/>
      <c r="F41" s="73"/>
      <c r="G41" s="79"/>
      <c r="H41" s="79"/>
      <c r="I41" s="79"/>
      <c r="J41" s="79"/>
      <c r="K41" s="79"/>
      <c r="L41" s="79"/>
      <c r="M41" s="79"/>
      <c r="N41" s="79"/>
      <c r="O41" s="79"/>
      <c r="P41" s="79"/>
      <c r="Q41" s="79"/>
      <c r="R41" s="79"/>
      <c r="S41" s="79"/>
      <c r="T41" s="79"/>
      <c r="U41" s="79"/>
      <c r="V41" s="79"/>
      <c r="W41" s="110"/>
    </row>
    <row r="42" spans="1:23" ht="45" customHeight="1">
      <c r="A42" s="40"/>
      <c r="B42" s="52"/>
      <c r="C42" s="52"/>
      <c r="D42" s="52"/>
      <c r="E42" s="73"/>
      <c r="F42" s="73"/>
      <c r="G42" s="79"/>
      <c r="H42" s="79"/>
      <c r="I42" s="79"/>
      <c r="J42" s="79"/>
      <c r="K42" s="79"/>
      <c r="L42" s="79"/>
      <c r="M42" s="79"/>
      <c r="N42" s="79"/>
      <c r="O42" s="79"/>
      <c r="P42" s="79"/>
      <c r="Q42" s="79"/>
      <c r="R42" s="79"/>
      <c r="S42" s="79"/>
      <c r="T42" s="79"/>
      <c r="U42" s="79"/>
      <c r="V42" s="79"/>
      <c r="W42" s="110"/>
    </row>
    <row r="43" spans="1:23" ht="45" customHeight="1">
      <c r="A43" s="40"/>
      <c r="B43" s="52"/>
      <c r="C43" s="52"/>
      <c r="D43" s="52"/>
      <c r="E43" s="73"/>
      <c r="F43" s="73"/>
      <c r="G43" s="79"/>
      <c r="H43" s="79"/>
      <c r="I43" s="79"/>
      <c r="J43" s="79"/>
      <c r="K43" s="79"/>
      <c r="L43" s="79"/>
      <c r="M43" s="79"/>
      <c r="N43" s="79"/>
      <c r="O43" s="79"/>
      <c r="P43" s="79"/>
      <c r="Q43" s="79"/>
      <c r="R43" s="79"/>
      <c r="S43" s="79"/>
      <c r="T43" s="79"/>
      <c r="U43" s="79"/>
      <c r="V43" s="79"/>
      <c r="W43" s="110"/>
    </row>
    <row r="44" spans="1:23" ht="45" customHeight="1">
      <c r="A44" s="40"/>
      <c r="B44" s="52"/>
      <c r="C44" s="52"/>
      <c r="D44" s="52"/>
      <c r="E44" s="73"/>
      <c r="F44" s="73"/>
      <c r="G44" s="79"/>
      <c r="H44" s="79"/>
      <c r="I44" s="79"/>
      <c r="J44" s="79"/>
      <c r="K44" s="79"/>
      <c r="L44" s="79"/>
      <c r="M44" s="79"/>
      <c r="N44" s="79"/>
      <c r="O44" s="79"/>
      <c r="P44" s="79"/>
      <c r="Q44" s="79"/>
      <c r="R44" s="79"/>
      <c r="S44" s="79"/>
      <c r="T44" s="79"/>
      <c r="U44" s="79"/>
      <c r="V44" s="79"/>
      <c r="W44" s="110"/>
    </row>
    <row r="45" spans="1:23" ht="45" customHeight="1">
      <c r="A45" s="40"/>
      <c r="B45" s="52"/>
      <c r="C45" s="52"/>
      <c r="D45" s="52"/>
      <c r="E45" s="73"/>
      <c r="F45" s="73"/>
      <c r="G45" s="79"/>
      <c r="H45" s="79"/>
      <c r="I45" s="79"/>
      <c r="J45" s="79"/>
      <c r="K45" s="79"/>
      <c r="L45" s="79"/>
      <c r="M45" s="79"/>
      <c r="N45" s="79"/>
      <c r="O45" s="79"/>
      <c r="P45" s="79"/>
      <c r="Q45" s="79"/>
      <c r="R45" s="79"/>
      <c r="S45" s="79"/>
      <c r="T45" s="79"/>
      <c r="U45" s="79"/>
      <c r="V45" s="79"/>
      <c r="W45" s="110"/>
    </row>
    <row r="46" spans="1:23" ht="45" customHeight="1">
      <c r="A46" s="40"/>
      <c r="B46" s="52"/>
      <c r="C46" s="52"/>
      <c r="D46" s="52"/>
      <c r="E46" s="73"/>
      <c r="F46" s="73"/>
      <c r="G46" s="79"/>
      <c r="H46" s="79"/>
      <c r="I46" s="79"/>
      <c r="J46" s="79"/>
      <c r="K46" s="79"/>
      <c r="L46" s="79"/>
      <c r="M46" s="79"/>
      <c r="N46" s="79"/>
      <c r="O46" s="79"/>
      <c r="P46" s="79"/>
      <c r="Q46" s="79"/>
      <c r="R46" s="79"/>
      <c r="S46" s="79"/>
      <c r="T46" s="79"/>
      <c r="U46" s="79"/>
      <c r="V46" s="79"/>
      <c r="W46" s="110"/>
    </row>
    <row r="47" spans="1:23" ht="45" customHeight="1">
      <c r="A47" s="40"/>
      <c r="B47" s="52"/>
      <c r="C47" s="52"/>
      <c r="D47" s="52"/>
      <c r="E47" s="73"/>
      <c r="F47" s="73"/>
      <c r="G47" s="79"/>
      <c r="H47" s="79"/>
      <c r="I47" s="79"/>
      <c r="J47" s="79"/>
      <c r="K47" s="79"/>
      <c r="L47" s="79"/>
      <c r="M47" s="79"/>
      <c r="N47" s="79"/>
      <c r="O47" s="79"/>
      <c r="P47" s="79"/>
      <c r="Q47" s="79"/>
      <c r="R47" s="79"/>
      <c r="S47" s="79"/>
      <c r="T47" s="79"/>
      <c r="U47" s="79"/>
      <c r="V47" s="79"/>
      <c r="W47" s="110"/>
    </row>
    <row r="48" spans="1:23" ht="45" customHeight="1">
      <c r="A48" s="41"/>
      <c r="B48" s="53"/>
      <c r="C48" s="53"/>
      <c r="D48" s="53"/>
      <c r="E48" s="74"/>
      <c r="F48" s="74"/>
      <c r="G48" s="80"/>
      <c r="H48" s="80"/>
      <c r="I48" s="80"/>
      <c r="J48" s="80"/>
      <c r="K48" s="80"/>
      <c r="L48" s="80"/>
      <c r="M48" s="80"/>
      <c r="N48" s="80"/>
      <c r="O48" s="80"/>
      <c r="P48" s="80"/>
      <c r="Q48" s="80"/>
      <c r="R48" s="80"/>
      <c r="S48" s="80"/>
      <c r="T48" s="80"/>
      <c r="U48" s="80"/>
      <c r="V48" s="80"/>
      <c r="W48" s="111"/>
    </row>
    <row r="49" spans="1:23" s="30" customFormat="1" ht="22.5" customHeight="1">
      <c r="A49" s="39" t="s">
        <v>24</v>
      </c>
      <c r="B49" s="39"/>
      <c r="C49" s="39"/>
      <c r="D49" s="39"/>
      <c r="E49" s="39"/>
      <c r="F49" s="39"/>
      <c r="G49" s="39"/>
      <c r="H49" s="39"/>
      <c r="I49" s="39"/>
      <c r="J49" s="39"/>
      <c r="K49" s="39"/>
      <c r="L49" s="39"/>
      <c r="M49" s="39"/>
      <c r="N49" s="39"/>
      <c r="O49" s="39"/>
      <c r="P49" s="39"/>
      <c r="Q49" s="39"/>
      <c r="R49" s="39"/>
      <c r="S49" s="39"/>
      <c r="T49" s="39"/>
      <c r="U49" s="39"/>
      <c r="V49" s="39"/>
      <c r="W49" s="39"/>
    </row>
    <row r="50" spans="1:23" ht="22.5" customHeight="1">
      <c r="A50" s="32" t="s">
        <v>0</v>
      </c>
      <c r="B50" s="48"/>
      <c r="C50" s="59"/>
      <c r="D50" s="64"/>
      <c r="E50" s="48" t="s">
        <v>12</v>
      </c>
      <c r="F50" s="64"/>
      <c r="G50" s="76" t="s">
        <v>35</v>
      </c>
      <c r="H50" s="76"/>
      <c r="I50" s="76"/>
      <c r="J50" s="76"/>
      <c r="K50" s="76"/>
      <c r="L50" s="76"/>
      <c r="M50" s="76"/>
      <c r="N50" s="76"/>
      <c r="O50" s="76"/>
      <c r="P50" s="76"/>
      <c r="Q50" s="76"/>
      <c r="R50" s="76"/>
      <c r="S50" s="76"/>
      <c r="T50" s="76"/>
      <c r="U50" s="101" t="s">
        <v>11</v>
      </c>
      <c r="V50" s="104"/>
      <c r="W50" s="107" t="s">
        <v>13</v>
      </c>
    </row>
    <row r="51" spans="1:23" ht="11.25" customHeight="1">
      <c r="A51" s="33"/>
      <c r="B51" s="49" t="s">
        <v>29</v>
      </c>
      <c r="C51" s="60"/>
      <c r="D51" s="65"/>
      <c r="E51" s="49"/>
      <c r="F51" s="65"/>
      <c r="G51" s="58"/>
      <c r="H51" s="58"/>
      <c r="I51" s="58"/>
      <c r="J51" s="58"/>
      <c r="K51" s="58"/>
      <c r="L51" s="58"/>
      <c r="M51" s="58"/>
      <c r="N51" s="58"/>
      <c r="O51" s="58"/>
      <c r="P51" s="58"/>
      <c r="Q51" s="58"/>
      <c r="R51" s="58"/>
      <c r="S51" s="58"/>
      <c r="T51" s="58"/>
      <c r="U51" s="102"/>
      <c r="V51" s="105"/>
      <c r="W51" s="97"/>
    </row>
    <row r="52" spans="1:23" ht="12" customHeight="1">
      <c r="A52" s="33"/>
      <c r="B52" s="49"/>
      <c r="C52" s="60"/>
      <c r="D52" s="65"/>
      <c r="E52" s="49"/>
      <c r="F52" s="65"/>
      <c r="G52" s="58" t="s">
        <v>3</v>
      </c>
      <c r="H52" s="58"/>
      <c r="I52" s="58"/>
      <c r="J52" s="58"/>
      <c r="K52" s="58"/>
      <c r="L52" s="58"/>
      <c r="M52" s="58"/>
      <c r="N52" s="58"/>
      <c r="O52" s="93" t="s">
        <v>10</v>
      </c>
      <c r="P52" s="94"/>
      <c r="Q52" s="94"/>
      <c r="R52" s="99"/>
      <c r="S52" s="93" t="s">
        <v>14</v>
      </c>
      <c r="T52" s="99"/>
      <c r="U52" s="102"/>
      <c r="V52" s="105"/>
      <c r="W52" s="97"/>
    </row>
    <row r="53" spans="1:23" ht="22.5" customHeight="1">
      <c r="A53" s="34"/>
      <c r="B53" s="50" t="s">
        <v>36</v>
      </c>
      <c r="C53" s="61"/>
      <c r="D53" s="66"/>
      <c r="E53" s="67"/>
      <c r="F53" s="75"/>
      <c r="G53" s="77"/>
      <c r="H53" s="77"/>
      <c r="I53" s="77"/>
      <c r="J53" s="77"/>
      <c r="K53" s="77"/>
      <c r="L53" s="77"/>
      <c r="M53" s="77"/>
      <c r="N53" s="77"/>
      <c r="O53" s="67"/>
      <c r="P53" s="95"/>
      <c r="Q53" s="95"/>
      <c r="R53" s="75"/>
      <c r="S53" s="67"/>
      <c r="T53" s="75"/>
      <c r="U53" s="103"/>
      <c r="V53" s="106"/>
      <c r="W53" s="108"/>
    </row>
    <row r="54" spans="1:23" ht="45" customHeight="1">
      <c r="A54" s="42"/>
      <c r="B54" s="51"/>
      <c r="C54" s="51"/>
      <c r="D54" s="51"/>
      <c r="E54" s="72"/>
      <c r="F54" s="72"/>
      <c r="G54" s="78"/>
      <c r="H54" s="78"/>
      <c r="I54" s="78"/>
      <c r="J54" s="78"/>
      <c r="K54" s="78"/>
      <c r="L54" s="78"/>
      <c r="M54" s="78"/>
      <c r="N54" s="78"/>
      <c r="O54" s="78"/>
      <c r="P54" s="78"/>
      <c r="Q54" s="78"/>
      <c r="R54" s="78"/>
      <c r="S54" s="78"/>
      <c r="T54" s="78"/>
      <c r="U54" s="78"/>
      <c r="V54" s="78"/>
      <c r="W54" s="109"/>
    </row>
    <row r="55" spans="1:23" ht="45" customHeight="1">
      <c r="A55" s="40"/>
      <c r="B55" s="52"/>
      <c r="C55" s="52"/>
      <c r="D55" s="52"/>
      <c r="E55" s="73"/>
      <c r="F55" s="73"/>
      <c r="G55" s="79"/>
      <c r="H55" s="79"/>
      <c r="I55" s="79"/>
      <c r="J55" s="79"/>
      <c r="K55" s="79"/>
      <c r="L55" s="79"/>
      <c r="M55" s="79"/>
      <c r="N55" s="79"/>
      <c r="O55" s="79"/>
      <c r="P55" s="79"/>
      <c r="Q55" s="79"/>
      <c r="R55" s="79"/>
      <c r="S55" s="79"/>
      <c r="T55" s="79"/>
      <c r="U55" s="79"/>
      <c r="V55" s="79"/>
      <c r="W55" s="110"/>
    </row>
    <row r="56" spans="1:23" ht="45" customHeight="1">
      <c r="A56" s="40"/>
      <c r="B56" s="52"/>
      <c r="C56" s="52"/>
      <c r="D56" s="52"/>
      <c r="E56" s="73"/>
      <c r="F56" s="73"/>
      <c r="G56" s="79"/>
      <c r="H56" s="79"/>
      <c r="I56" s="79"/>
      <c r="J56" s="79"/>
      <c r="K56" s="79"/>
      <c r="L56" s="79"/>
      <c r="M56" s="79"/>
      <c r="N56" s="79"/>
      <c r="O56" s="79"/>
      <c r="P56" s="79"/>
      <c r="Q56" s="79"/>
      <c r="R56" s="79"/>
      <c r="S56" s="79"/>
      <c r="T56" s="79"/>
      <c r="U56" s="79"/>
      <c r="V56" s="79"/>
      <c r="W56" s="110"/>
    </row>
    <row r="57" spans="1:23" ht="45" customHeight="1">
      <c r="A57" s="40"/>
      <c r="B57" s="52"/>
      <c r="C57" s="52"/>
      <c r="D57" s="52"/>
      <c r="E57" s="73"/>
      <c r="F57" s="73"/>
      <c r="G57" s="79"/>
      <c r="H57" s="79"/>
      <c r="I57" s="79"/>
      <c r="J57" s="79"/>
      <c r="K57" s="79"/>
      <c r="L57" s="79"/>
      <c r="M57" s="79"/>
      <c r="N57" s="79"/>
      <c r="O57" s="79"/>
      <c r="P57" s="79"/>
      <c r="Q57" s="79"/>
      <c r="R57" s="79"/>
      <c r="S57" s="79"/>
      <c r="T57" s="79"/>
      <c r="U57" s="79"/>
      <c r="V57" s="79"/>
      <c r="W57" s="110"/>
    </row>
    <row r="58" spans="1:23" ht="45" customHeight="1">
      <c r="A58" s="40"/>
      <c r="B58" s="52"/>
      <c r="C58" s="52"/>
      <c r="D58" s="52"/>
      <c r="E58" s="73"/>
      <c r="F58" s="73"/>
      <c r="G58" s="79"/>
      <c r="H58" s="79"/>
      <c r="I58" s="79"/>
      <c r="J58" s="79"/>
      <c r="K58" s="79"/>
      <c r="L58" s="79"/>
      <c r="M58" s="79"/>
      <c r="N58" s="79"/>
      <c r="O58" s="79"/>
      <c r="P58" s="79"/>
      <c r="Q58" s="79"/>
      <c r="R58" s="79"/>
      <c r="S58" s="79"/>
      <c r="T58" s="79"/>
      <c r="U58" s="79"/>
      <c r="V58" s="79"/>
      <c r="W58" s="110"/>
    </row>
    <row r="59" spans="1:23" ht="45" customHeight="1">
      <c r="A59" s="40"/>
      <c r="B59" s="52"/>
      <c r="C59" s="52"/>
      <c r="D59" s="52"/>
      <c r="E59" s="73"/>
      <c r="F59" s="73"/>
      <c r="G59" s="79"/>
      <c r="H59" s="79"/>
      <c r="I59" s="79"/>
      <c r="J59" s="79"/>
      <c r="K59" s="79"/>
      <c r="L59" s="79"/>
      <c r="M59" s="79"/>
      <c r="N59" s="79"/>
      <c r="O59" s="79"/>
      <c r="P59" s="79"/>
      <c r="Q59" s="79"/>
      <c r="R59" s="79"/>
      <c r="S59" s="79"/>
      <c r="T59" s="79"/>
      <c r="U59" s="79"/>
      <c r="V59" s="79"/>
      <c r="W59" s="110"/>
    </row>
    <row r="60" spans="1:23" ht="45" customHeight="1">
      <c r="A60" s="41"/>
      <c r="B60" s="53"/>
      <c r="C60" s="53"/>
      <c r="D60" s="53"/>
      <c r="E60" s="74"/>
      <c r="F60" s="74"/>
      <c r="G60" s="80"/>
      <c r="H60" s="80"/>
      <c r="I60" s="80"/>
      <c r="J60" s="80"/>
      <c r="K60" s="80"/>
      <c r="L60" s="80"/>
      <c r="M60" s="80"/>
      <c r="N60" s="80"/>
      <c r="O60" s="80"/>
      <c r="P60" s="80"/>
      <c r="Q60" s="80"/>
      <c r="R60" s="80"/>
      <c r="S60" s="80"/>
      <c r="T60" s="80"/>
      <c r="U60" s="80"/>
      <c r="V60" s="80"/>
      <c r="W60" s="111"/>
    </row>
    <row r="61" spans="1:23" s="30" customFormat="1" ht="7.5" customHeight="1">
      <c r="A61" s="38"/>
      <c r="B61" s="55"/>
      <c r="C61" s="55"/>
      <c r="D61" s="55"/>
      <c r="E61" s="55"/>
      <c r="F61" s="55"/>
      <c r="G61" s="82"/>
      <c r="H61" s="82"/>
      <c r="I61" s="82"/>
      <c r="J61" s="82"/>
      <c r="K61" s="82"/>
      <c r="L61" s="82"/>
      <c r="M61" s="82"/>
      <c r="N61" s="82"/>
      <c r="O61" s="82"/>
      <c r="P61" s="82"/>
      <c r="Q61" s="82"/>
      <c r="R61" s="82"/>
      <c r="S61" s="82"/>
      <c r="T61" s="82"/>
      <c r="U61" s="82"/>
      <c r="V61" s="82"/>
      <c r="W61" s="38"/>
    </row>
    <row r="62" spans="1:23" ht="19.5" customHeight="1">
      <c r="A62" s="43" t="s">
        <v>39</v>
      </c>
      <c r="B62" s="56"/>
      <c r="C62" s="56"/>
      <c r="D62" s="56"/>
      <c r="E62" s="56"/>
      <c r="F62" s="56"/>
      <c r="G62" s="56"/>
      <c r="H62" s="84"/>
      <c r="I62" s="43" t="s">
        <v>44</v>
      </c>
      <c r="J62" s="56"/>
      <c r="K62" s="56"/>
      <c r="L62" s="56"/>
      <c r="M62" s="56"/>
      <c r="N62" s="56"/>
      <c r="O62" s="56"/>
      <c r="P62" s="56"/>
      <c r="Q62" s="84"/>
      <c r="R62" s="43" t="s">
        <v>45</v>
      </c>
      <c r="S62" s="56"/>
      <c r="T62" s="56"/>
      <c r="U62" s="56"/>
      <c r="V62" s="56"/>
      <c r="W62" s="84"/>
    </row>
    <row r="63" spans="1:23" ht="19.5" customHeight="1">
      <c r="A63" s="44" t="s">
        <v>16</v>
      </c>
      <c r="B63" s="57"/>
      <c r="C63" s="57"/>
      <c r="D63" s="57"/>
      <c r="E63" s="57"/>
      <c r="F63" s="57"/>
      <c r="G63" s="57"/>
      <c r="H63" s="85"/>
      <c r="I63" s="44" t="s">
        <v>16</v>
      </c>
      <c r="J63" s="57"/>
      <c r="K63" s="57"/>
      <c r="L63" s="57"/>
      <c r="M63" s="57"/>
      <c r="N63" s="57"/>
      <c r="O63" s="57"/>
      <c r="P63" s="57"/>
      <c r="Q63" s="85"/>
      <c r="R63" s="44" t="s">
        <v>16</v>
      </c>
      <c r="S63" s="57"/>
      <c r="T63" s="57"/>
      <c r="U63" s="57"/>
      <c r="V63" s="57"/>
      <c r="W63" s="85"/>
    </row>
    <row r="64" spans="1:23" ht="19.5" customHeight="1">
      <c r="A64" s="45" t="s">
        <v>42</v>
      </c>
      <c r="B64" s="58"/>
      <c r="C64" s="58"/>
      <c r="D64" s="58" t="s">
        <v>37</v>
      </c>
      <c r="E64" s="58"/>
      <c r="F64" s="58" t="s">
        <v>41</v>
      </c>
      <c r="G64" s="58"/>
      <c r="H64" s="86"/>
      <c r="I64" s="45" t="s">
        <v>42</v>
      </c>
      <c r="J64" s="58"/>
      <c r="K64" s="58"/>
      <c r="L64" s="58"/>
      <c r="M64" s="58"/>
      <c r="N64" s="58" t="s">
        <v>37</v>
      </c>
      <c r="O64" s="58"/>
      <c r="P64" s="58"/>
      <c r="Q64" s="97" t="s">
        <v>41</v>
      </c>
      <c r="R64" s="45" t="s">
        <v>42</v>
      </c>
      <c r="S64" s="58"/>
      <c r="T64" s="58" t="s">
        <v>37</v>
      </c>
      <c r="U64" s="58"/>
      <c r="V64" s="58" t="s">
        <v>41</v>
      </c>
      <c r="W64" s="97"/>
    </row>
    <row r="65" spans="1:23" ht="33.75" customHeight="1">
      <c r="A65" s="46"/>
      <c r="B65" s="53"/>
      <c r="C65" s="53"/>
      <c r="D65" s="53"/>
      <c r="E65" s="53"/>
      <c r="F65" s="53">
        <f>A65+D65</f>
        <v>0</v>
      </c>
      <c r="G65" s="53"/>
      <c r="H65" s="87"/>
      <c r="I65" s="46"/>
      <c r="J65" s="53"/>
      <c r="K65" s="53"/>
      <c r="L65" s="53"/>
      <c r="M65" s="53"/>
      <c r="N65" s="53"/>
      <c r="O65" s="53"/>
      <c r="P65" s="53"/>
      <c r="Q65" s="98">
        <f>I65+N65</f>
        <v>0</v>
      </c>
      <c r="R65" s="46">
        <f>A65+I65</f>
        <v>0</v>
      </c>
      <c r="S65" s="53"/>
      <c r="T65" s="53">
        <f>D65+N65</f>
        <v>0</v>
      </c>
      <c r="U65" s="53"/>
      <c r="V65" s="53">
        <f>R65+T65</f>
        <v>0</v>
      </c>
      <c r="W65" s="98"/>
    </row>
    <row r="66" spans="1:23" ht="45" customHeight="1"/>
    <row r="67" spans="1:23" ht="45" customHeight="1"/>
    <row r="68" spans="1:23" ht="45" customHeight="1"/>
    <row r="69" spans="1:23" ht="45" customHeight="1"/>
    <row r="70" spans="1:23" ht="18" customHeight="1"/>
    <row r="71" spans="1:23" ht="18" customHeight="1"/>
    <row r="72" spans="1:23" ht="18" customHeight="1"/>
    <row r="73" spans="1:23" ht="18" customHeight="1"/>
    <row r="74" spans="1:23" ht="18" customHeight="1"/>
    <row r="75" spans="1:23" ht="18" customHeight="1"/>
    <row r="76" spans="1:23" ht="18" customHeight="1"/>
    <row r="77" spans="1:23" ht="18" customHeight="1"/>
    <row r="78" spans="1:23" ht="18" customHeight="1"/>
    <row r="79" spans="1:23" ht="18" customHeight="1"/>
    <row r="80" spans="1:23" ht="18" customHeight="1"/>
    <row r="81" ht="18" customHeight="1"/>
  </sheetData>
  <mergeCells count="278">
    <mergeCell ref="A1:W1"/>
    <mergeCell ref="D3:F3"/>
    <mergeCell ref="H3:S3"/>
    <mergeCell ref="D4:F4"/>
    <mergeCell ref="H4:J4"/>
    <mergeCell ref="L4:T4"/>
    <mergeCell ref="H5:J5"/>
    <mergeCell ref="L5:T5"/>
    <mergeCell ref="D6:F6"/>
    <mergeCell ref="H6:I6"/>
    <mergeCell ref="J6:K6"/>
    <mergeCell ref="H7:I7"/>
    <mergeCell ref="J7:K7"/>
    <mergeCell ref="D8:F8"/>
    <mergeCell ref="B11:D11"/>
    <mergeCell ref="B14:D14"/>
    <mergeCell ref="B15:D15"/>
    <mergeCell ref="E15:F15"/>
    <mergeCell ref="G15:N15"/>
    <mergeCell ref="O15:R15"/>
    <mergeCell ref="S15:T15"/>
    <mergeCell ref="U15:V15"/>
    <mergeCell ref="B16:D16"/>
    <mergeCell ref="E16:F16"/>
    <mergeCell ref="G16:N16"/>
    <mergeCell ref="O16:R16"/>
    <mergeCell ref="S16:T16"/>
    <mergeCell ref="U16:V16"/>
    <mergeCell ref="B17:D17"/>
    <mergeCell ref="E17:F17"/>
    <mergeCell ref="G17:N17"/>
    <mergeCell ref="O17:R17"/>
    <mergeCell ref="S17:T17"/>
    <mergeCell ref="U17:V17"/>
    <mergeCell ref="B18:D18"/>
    <mergeCell ref="E18:F18"/>
    <mergeCell ref="G18:N18"/>
    <mergeCell ref="O18:R18"/>
    <mergeCell ref="S18:T18"/>
    <mergeCell ref="U18:V18"/>
    <mergeCell ref="B19:D19"/>
    <mergeCell ref="E19:F19"/>
    <mergeCell ref="G19:N19"/>
    <mergeCell ref="O19:R19"/>
    <mergeCell ref="S19:T19"/>
    <mergeCell ref="U19:V19"/>
    <mergeCell ref="B20:D20"/>
    <mergeCell ref="E20:F20"/>
    <mergeCell ref="G20:N20"/>
    <mergeCell ref="O20:R20"/>
    <mergeCell ref="S20:T20"/>
    <mergeCell ref="U20:V20"/>
    <mergeCell ref="A21:W21"/>
    <mergeCell ref="B22:D22"/>
    <mergeCell ref="B25:D25"/>
    <mergeCell ref="B26:D26"/>
    <mergeCell ref="E26:F26"/>
    <mergeCell ref="G26:N26"/>
    <mergeCell ref="O26:R26"/>
    <mergeCell ref="S26:T26"/>
    <mergeCell ref="U26:V26"/>
    <mergeCell ref="B27:D27"/>
    <mergeCell ref="E27:F27"/>
    <mergeCell ref="G27:N27"/>
    <mergeCell ref="O27:R27"/>
    <mergeCell ref="S27:T27"/>
    <mergeCell ref="U27:V27"/>
    <mergeCell ref="B28:D28"/>
    <mergeCell ref="E28:F28"/>
    <mergeCell ref="G28:N28"/>
    <mergeCell ref="O28:R28"/>
    <mergeCell ref="S28:T28"/>
    <mergeCell ref="U28:V28"/>
    <mergeCell ref="B29:D29"/>
    <mergeCell ref="E29:F29"/>
    <mergeCell ref="G29:N29"/>
    <mergeCell ref="O29:R29"/>
    <mergeCell ref="S29:T29"/>
    <mergeCell ref="U29:V29"/>
    <mergeCell ref="B30:D30"/>
    <mergeCell ref="E30:F30"/>
    <mergeCell ref="G30:N30"/>
    <mergeCell ref="O30:R30"/>
    <mergeCell ref="S30:T30"/>
    <mergeCell ref="U30:V30"/>
    <mergeCell ref="B31:D31"/>
    <mergeCell ref="E31:F31"/>
    <mergeCell ref="G31:N31"/>
    <mergeCell ref="O31:R31"/>
    <mergeCell ref="S31:T31"/>
    <mergeCell ref="U31:V31"/>
    <mergeCell ref="B32:D32"/>
    <mergeCell ref="E32:F32"/>
    <mergeCell ref="G32:N32"/>
    <mergeCell ref="O32:R32"/>
    <mergeCell ref="S32:T32"/>
    <mergeCell ref="U32:V32"/>
    <mergeCell ref="B33:D33"/>
    <mergeCell ref="E33:F33"/>
    <mergeCell ref="G33:N33"/>
    <mergeCell ref="O33:R33"/>
    <mergeCell ref="S33:T33"/>
    <mergeCell ref="U33:V33"/>
    <mergeCell ref="B34:D34"/>
    <mergeCell ref="E34:F34"/>
    <mergeCell ref="G34:N34"/>
    <mergeCell ref="O34:R34"/>
    <mergeCell ref="S34:T34"/>
    <mergeCell ref="U34:V34"/>
    <mergeCell ref="A35:W35"/>
    <mergeCell ref="B36:D36"/>
    <mergeCell ref="B39:D39"/>
    <mergeCell ref="B40:D40"/>
    <mergeCell ref="E40:F40"/>
    <mergeCell ref="G40:N40"/>
    <mergeCell ref="O40:R40"/>
    <mergeCell ref="S40:T40"/>
    <mergeCell ref="U40:V40"/>
    <mergeCell ref="B41:D41"/>
    <mergeCell ref="E41:F41"/>
    <mergeCell ref="G41:N41"/>
    <mergeCell ref="O41:R41"/>
    <mergeCell ref="S41:T41"/>
    <mergeCell ref="U41:V41"/>
    <mergeCell ref="B42:D42"/>
    <mergeCell ref="E42:F42"/>
    <mergeCell ref="G42:N42"/>
    <mergeCell ref="O42:R42"/>
    <mergeCell ref="S42:T42"/>
    <mergeCell ref="U42:V42"/>
    <mergeCell ref="B43:D43"/>
    <mergeCell ref="E43:F43"/>
    <mergeCell ref="G43:N43"/>
    <mergeCell ref="O43:R43"/>
    <mergeCell ref="S43:T43"/>
    <mergeCell ref="U43:V43"/>
    <mergeCell ref="B44:D44"/>
    <mergeCell ref="E44:F44"/>
    <mergeCell ref="G44:N44"/>
    <mergeCell ref="O44:R44"/>
    <mergeCell ref="S44:T44"/>
    <mergeCell ref="U44:V44"/>
    <mergeCell ref="B45:D45"/>
    <mergeCell ref="E45:F45"/>
    <mergeCell ref="G45:N45"/>
    <mergeCell ref="O45:R45"/>
    <mergeCell ref="S45:T45"/>
    <mergeCell ref="U45:V45"/>
    <mergeCell ref="B46:D46"/>
    <mergeCell ref="E46:F46"/>
    <mergeCell ref="G46:N46"/>
    <mergeCell ref="O46:R46"/>
    <mergeCell ref="S46:T46"/>
    <mergeCell ref="U46:V46"/>
    <mergeCell ref="B47:D47"/>
    <mergeCell ref="E47:F47"/>
    <mergeCell ref="G47:N47"/>
    <mergeCell ref="O47:R47"/>
    <mergeCell ref="S47:T47"/>
    <mergeCell ref="U47:V47"/>
    <mergeCell ref="B48:D48"/>
    <mergeCell ref="E48:F48"/>
    <mergeCell ref="G48:N48"/>
    <mergeCell ref="O48:R48"/>
    <mergeCell ref="S48:T48"/>
    <mergeCell ref="U48:V48"/>
    <mergeCell ref="A49:W49"/>
    <mergeCell ref="B50:D50"/>
    <mergeCell ref="B53:D53"/>
    <mergeCell ref="B54:D54"/>
    <mergeCell ref="E54:F54"/>
    <mergeCell ref="G54:N54"/>
    <mergeCell ref="O54:R54"/>
    <mergeCell ref="S54:T54"/>
    <mergeCell ref="U54:V54"/>
    <mergeCell ref="B55:D55"/>
    <mergeCell ref="E55:F55"/>
    <mergeCell ref="G55:N55"/>
    <mergeCell ref="O55:R55"/>
    <mergeCell ref="S55:T55"/>
    <mergeCell ref="U55:V55"/>
    <mergeCell ref="B56:D56"/>
    <mergeCell ref="E56:F56"/>
    <mergeCell ref="G56:N56"/>
    <mergeCell ref="O56:R56"/>
    <mergeCell ref="S56:T56"/>
    <mergeCell ref="U56:V56"/>
    <mergeCell ref="B57:D57"/>
    <mergeCell ref="E57:F57"/>
    <mergeCell ref="G57:N57"/>
    <mergeCell ref="O57:R57"/>
    <mergeCell ref="S57:T57"/>
    <mergeCell ref="U57:V57"/>
    <mergeCell ref="B58:D58"/>
    <mergeCell ref="E58:F58"/>
    <mergeCell ref="G58:N58"/>
    <mergeCell ref="O58:R58"/>
    <mergeCell ref="S58:T58"/>
    <mergeCell ref="U58:V58"/>
    <mergeCell ref="B59:D59"/>
    <mergeCell ref="E59:F59"/>
    <mergeCell ref="G59:N59"/>
    <mergeCell ref="O59:R59"/>
    <mergeCell ref="S59:T59"/>
    <mergeCell ref="U59:V59"/>
    <mergeCell ref="B60:D60"/>
    <mergeCell ref="E60:F60"/>
    <mergeCell ref="G60:N60"/>
    <mergeCell ref="O60:R60"/>
    <mergeCell ref="S60:T60"/>
    <mergeCell ref="U60:V60"/>
    <mergeCell ref="B61:D61"/>
    <mergeCell ref="E61:F61"/>
    <mergeCell ref="G61:N61"/>
    <mergeCell ref="O61:R61"/>
    <mergeCell ref="S61:T61"/>
    <mergeCell ref="U61:V61"/>
    <mergeCell ref="A62:H62"/>
    <mergeCell ref="I62:Q62"/>
    <mergeCell ref="R62:W62"/>
    <mergeCell ref="A63:H63"/>
    <mergeCell ref="I63:Q63"/>
    <mergeCell ref="R63:W63"/>
    <mergeCell ref="A64:C64"/>
    <mergeCell ref="D64:E64"/>
    <mergeCell ref="F64:H64"/>
    <mergeCell ref="I64:M64"/>
    <mergeCell ref="N64:P64"/>
    <mergeCell ref="R64:S64"/>
    <mergeCell ref="T64:U64"/>
    <mergeCell ref="V64:W64"/>
    <mergeCell ref="A65:C65"/>
    <mergeCell ref="D65:E65"/>
    <mergeCell ref="F65:H65"/>
    <mergeCell ref="I65:M65"/>
    <mergeCell ref="N65:P65"/>
    <mergeCell ref="R65:S65"/>
    <mergeCell ref="T65:U65"/>
    <mergeCell ref="V65:W65"/>
    <mergeCell ref="Q6:Q7"/>
    <mergeCell ref="R6:R7"/>
    <mergeCell ref="S6:S7"/>
    <mergeCell ref="A11:A14"/>
    <mergeCell ref="E11:F14"/>
    <mergeCell ref="G11:T12"/>
    <mergeCell ref="U11:V14"/>
    <mergeCell ref="W11:W14"/>
    <mergeCell ref="B12:D13"/>
    <mergeCell ref="G13:N14"/>
    <mergeCell ref="O13:R14"/>
    <mergeCell ref="S13:T14"/>
    <mergeCell ref="A22:A25"/>
    <mergeCell ref="E22:F25"/>
    <mergeCell ref="G22:T23"/>
    <mergeCell ref="U22:V25"/>
    <mergeCell ref="W22:W25"/>
    <mergeCell ref="B23:D24"/>
    <mergeCell ref="G24:N25"/>
    <mergeCell ref="O24:R25"/>
    <mergeCell ref="S24:T25"/>
    <mergeCell ref="A36:A39"/>
    <mergeCell ref="E36:F39"/>
    <mergeCell ref="G36:T37"/>
    <mergeCell ref="U36:V39"/>
    <mergeCell ref="W36:W39"/>
    <mergeCell ref="B37:D38"/>
    <mergeCell ref="G38:N39"/>
    <mergeCell ref="O38:R39"/>
    <mergeCell ref="S38:T39"/>
    <mergeCell ref="A50:A53"/>
    <mergeCell ref="E50:F53"/>
    <mergeCell ref="G50:T51"/>
    <mergeCell ref="U50:V53"/>
    <mergeCell ref="W50:W53"/>
    <mergeCell ref="B51:D52"/>
    <mergeCell ref="G52:N53"/>
    <mergeCell ref="O52:R53"/>
    <mergeCell ref="S52:T53"/>
  </mergeCells>
  <phoneticPr fontId="1" type="Hiragana"/>
  <dataValidations count="1">
    <dataValidation type="list" allowBlank="1" showDropDown="0" showInputMessage="1" showErrorMessage="1" sqref="E54:F60 E26:F34 E15:F19 E40:F48">
      <formula1>"寄附,その他の収入"</formula1>
    </dataValidation>
  </dataValidations>
  <printOptions horizontalCentered="1"/>
  <pageMargins left="0.59055118110236215" right="0.59055118110236215" top="0.59055118110236215" bottom="0.59055118110236215" header="0.3" footer="0.3"/>
  <pageSetup paperSize="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BH62"/>
  <sheetViews>
    <sheetView topLeftCell="A73" workbookViewId="0">
      <selection activeCell="K50" sqref="K50:M50"/>
    </sheetView>
  </sheetViews>
  <sheetFormatPr defaultRowHeight="18"/>
  <cols>
    <col min="1" max="1" width="2.5" style="112" customWidth="1"/>
    <col min="2" max="2" width="9.125" style="113" customWidth="1"/>
    <col min="3" max="3" width="3.875" style="30" customWidth="1"/>
    <col min="4" max="4" width="11.125" style="30" customWidth="1"/>
    <col min="5" max="5" width="3.875" style="47" customWidth="1"/>
    <col min="6" max="6" width="4.875" style="47" customWidth="1"/>
    <col min="7" max="7" width="8.125" style="30" customWidth="1"/>
    <col min="8" max="8" width="5.125" style="30" customWidth="1"/>
    <col min="9" max="9" width="7.875" style="30" customWidth="1"/>
    <col min="10" max="10" width="12.125" style="30" customWidth="1"/>
    <col min="11" max="11" width="2.875" style="30" customWidth="1"/>
    <col min="12" max="12" width="13" style="30" customWidth="1"/>
    <col min="13" max="13" width="4.125" style="30" customWidth="1"/>
    <col min="14" max="14" width="8.875" style="30" customWidth="1"/>
    <col min="15" max="15" width="1.125" style="30" customWidth="1"/>
    <col min="16" max="16" width="13.875" style="30" customWidth="1"/>
    <col min="17" max="17" width="1.125" style="30" customWidth="1"/>
    <col min="18" max="18" width="11.875" style="30" customWidth="1"/>
    <col min="19" max="43" width="9" style="30" customWidth="1"/>
    <col min="44" max="44" width="9" style="114" customWidth="1"/>
    <col min="45" max="16384" width="9" style="30" customWidth="1"/>
  </cols>
  <sheetData>
    <row r="1" spans="1:60" s="30" customFormat="1" ht="22.5" customHeight="1">
      <c r="A1" s="112"/>
      <c r="B1" s="39" t="s">
        <v>33</v>
      </c>
      <c r="C1" s="39"/>
      <c r="D1" s="39"/>
      <c r="E1" s="39"/>
      <c r="F1" s="39"/>
      <c r="G1" s="39"/>
      <c r="H1" s="39"/>
      <c r="I1" s="39"/>
      <c r="J1" s="39"/>
      <c r="K1" s="39"/>
      <c r="L1" s="39"/>
      <c r="M1" s="39"/>
      <c r="N1" s="39"/>
      <c r="O1" s="39"/>
      <c r="P1" s="39"/>
      <c r="Q1" s="39"/>
      <c r="R1" s="39"/>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41"/>
      <c r="AS1" s="38"/>
      <c r="AT1" s="38"/>
      <c r="AU1" s="38"/>
      <c r="AV1" s="38"/>
      <c r="AW1" s="38"/>
      <c r="AX1" s="38"/>
      <c r="AY1" s="38"/>
      <c r="AZ1" s="38"/>
      <c r="BA1" s="38"/>
      <c r="BB1" s="38"/>
      <c r="BC1" s="38"/>
      <c r="BD1" s="38"/>
      <c r="BE1" s="38"/>
      <c r="BF1" s="38"/>
      <c r="BG1" s="38"/>
      <c r="BH1" s="38"/>
    </row>
    <row r="2" spans="1:60" ht="22.5" customHeight="1">
      <c r="B2" s="115" t="s">
        <v>0</v>
      </c>
      <c r="C2" s="59"/>
      <c r="D2" s="64"/>
      <c r="E2" s="48" t="s">
        <v>9</v>
      </c>
      <c r="F2" s="64"/>
      <c r="G2" s="101" t="s">
        <v>20</v>
      </c>
      <c r="H2" s="64"/>
      <c r="I2" s="131" t="s">
        <v>34</v>
      </c>
      <c r="J2" s="56"/>
      <c r="K2" s="56"/>
      <c r="L2" s="56"/>
      <c r="M2" s="56"/>
      <c r="N2" s="56"/>
      <c r="O2" s="135"/>
      <c r="P2" s="101" t="s">
        <v>11</v>
      </c>
      <c r="Q2" s="104"/>
      <c r="R2" s="107" t="s">
        <v>13</v>
      </c>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42"/>
      <c r="AS2" s="60"/>
      <c r="AT2" s="60"/>
      <c r="AU2" s="60"/>
      <c r="AV2" s="60"/>
      <c r="AW2" s="120"/>
      <c r="AX2" s="60"/>
      <c r="AY2" s="60"/>
      <c r="AZ2" s="60"/>
      <c r="BA2" s="60"/>
      <c r="BB2" s="60"/>
      <c r="BC2" s="60"/>
      <c r="BD2" s="60"/>
      <c r="BE2" s="60"/>
      <c r="BF2" s="120"/>
      <c r="BG2" s="120"/>
      <c r="BH2" s="60"/>
    </row>
    <row r="3" spans="1:60" ht="11.25" customHeight="1">
      <c r="B3" s="116"/>
      <c r="C3" s="60" t="s">
        <v>8</v>
      </c>
      <c r="D3" s="65"/>
      <c r="E3" s="49"/>
      <c r="F3" s="65"/>
      <c r="G3" s="49"/>
      <c r="H3" s="65"/>
      <c r="I3" s="132" t="s">
        <v>40</v>
      </c>
      <c r="J3" s="99"/>
      <c r="K3" s="93" t="s">
        <v>30</v>
      </c>
      <c r="L3" s="94"/>
      <c r="M3" s="99"/>
      <c r="N3" s="93" t="s">
        <v>14</v>
      </c>
      <c r="O3" s="99"/>
      <c r="P3" s="102"/>
      <c r="Q3" s="105"/>
      <c r="R3" s="9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42"/>
      <c r="AS3" s="60"/>
      <c r="AT3" s="60"/>
      <c r="AU3" s="60"/>
      <c r="AV3" s="60"/>
      <c r="AW3" s="60"/>
      <c r="AX3" s="60"/>
      <c r="AY3" s="120"/>
      <c r="AZ3" s="60"/>
      <c r="BA3" s="60"/>
      <c r="BB3" s="60"/>
      <c r="BC3" s="60"/>
      <c r="BD3" s="60"/>
      <c r="BE3" s="60"/>
      <c r="BF3" s="120"/>
      <c r="BG3" s="120"/>
      <c r="BH3" s="60"/>
    </row>
    <row r="4" spans="1:60" ht="12" customHeight="1">
      <c r="B4" s="116"/>
      <c r="C4" s="60"/>
      <c r="D4" s="65"/>
      <c r="E4" s="49"/>
      <c r="F4" s="65"/>
      <c r="G4" s="49"/>
      <c r="H4" s="65"/>
      <c r="I4" s="49"/>
      <c r="J4" s="65"/>
      <c r="K4" s="49"/>
      <c r="L4" s="60"/>
      <c r="M4" s="65"/>
      <c r="N4" s="49"/>
      <c r="O4" s="65"/>
      <c r="P4" s="102"/>
      <c r="Q4" s="105"/>
      <c r="R4" s="9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42"/>
      <c r="AS4" s="60"/>
      <c r="AT4" s="60"/>
      <c r="AU4" s="60"/>
      <c r="AV4" s="60"/>
      <c r="AW4" s="60"/>
      <c r="AX4" s="60"/>
      <c r="AY4" s="60"/>
      <c r="AZ4" s="60"/>
      <c r="BA4" s="60"/>
      <c r="BB4" s="60"/>
      <c r="BC4" s="60"/>
      <c r="BD4" s="60"/>
      <c r="BE4" s="60"/>
      <c r="BF4" s="120"/>
      <c r="BG4" s="120"/>
      <c r="BH4" s="60"/>
    </row>
    <row r="5" spans="1:60" ht="22.5" customHeight="1">
      <c r="B5" s="117"/>
      <c r="C5" s="61" t="s">
        <v>36</v>
      </c>
      <c r="D5" s="66"/>
      <c r="E5" s="67"/>
      <c r="F5" s="75"/>
      <c r="G5" s="67"/>
      <c r="H5" s="75"/>
      <c r="I5" s="67"/>
      <c r="J5" s="75"/>
      <c r="K5" s="67"/>
      <c r="L5" s="95"/>
      <c r="M5" s="75"/>
      <c r="N5" s="67"/>
      <c r="O5" s="75"/>
      <c r="P5" s="103"/>
      <c r="Q5" s="106"/>
      <c r="R5" s="108"/>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42"/>
      <c r="AS5" s="144"/>
      <c r="AT5" s="144"/>
      <c r="AU5" s="60"/>
      <c r="AV5" s="60"/>
      <c r="AW5" s="60"/>
      <c r="AX5" s="60"/>
      <c r="AY5" s="60"/>
      <c r="AZ5" s="60"/>
      <c r="BA5" s="60"/>
      <c r="BB5" s="60"/>
      <c r="BC5" s="60"/>
      <c r="BD5" s="60"/>
      <c r="BE5" s="60"/>
      <c r="BF5" s="120"/>
      <c r="BG5" s="120"/>
      <c r="BH5" s="60"/>
    </row>
    <row r="6" spans="1:60" ht="45" customHeight="1">
      <c r="A6" s="112">
        <v>1</v>
      </c>
      <c r="B6" s="118"/>
      <c r="C6" s="52"/>
      <c r="D6" s="52"/>
      <c r="E6" s="121"/>
      <c r="F6" s="121"/>
      <c r="G6" s="125"/>
      <c r="H6" s="128"/>
      <c r="I6" s="133"/>
      <c r="J6" s="134"/>
      <c r="K6" s="79"/>
      <c r="L6" s="79"/>
      <c r="M6" s="79"/>
      <c r="N6" s="79"/>
      <c r="O6" s="79"/>
      <c r="P6" s="79"/>
      <c r="Q6" s="79"/>
      <c r="R6" s="110"/>
      <c r="T6" s="138"/>
      <c r="U6" s="138"/>
      <c r="V6" s="138"/>
      <c r="W6" s="138"/>
      <c r="X6" s="138"/>
      <c r="Y6" s="138"/>
      <c r="Z6" s="138"/>
      <c r="AA6" s="138"/>
      <c r="AB6" s="138"/>
      <c r="AC6" s="138"/>
      <c r="AD6" s="138"/>
      <c r="AE6" s="138"/>
      <c r="AF6" s="38"/>
      <c r="AG6" s="38"/>
      <c r="AH6" s="38"/>
      <c r="AI6" s="38"/>
      <c r="AJ6" s="38"/>
      <c r="AK6" s="38"/>
      <c r="AL6" s="38"/>
      <c r="AM6" s="38"/>
      <c r="AN6" s="38"/>
      <c r="AO6" s="38"/>
      <c r="AP6" s="38"/>
      <c r="AQ6" s="38"/>
      <c r="AR6" s="142"/>
      <c r="AS6" s="138"/>
      <c r="AT6" s="138"/>
      <c r="AU6" s="145"/>
      <c r="AV6" s="60"/>
      <c r="AW6" s="60"/>
      <c r="AX6" s="60"/>
      <c r="AY6" s="60"/>
      <c r="AZ6" s="60"/>
      <c r="BA6" s="60"/>
      <c r="BB6" s="60"/>
      <c r="BC6" s="60"/>
      <c r="BD6" s="60"/>
      <c r="BE6" s="60"/>
      <c r="BF6" s="60"/>
      <c r="BG6" s="60"/>
      <c r="BH6" s="60"/>
    </row>
    <row r="7" spans="1:60" ht="45" customHeight="1">
      <c r="A7" s="112">
        <v>2</v>
      </c>
      <c r="B7" s="118"/>
      <c r="C7" s="52"/>
      <c r="D7" s="52"/>
      <c r="E7" s="122"/>
      <c r="F7" s="122"/>
      <c r="G7" s="126"/>
      <c r="H7" s="129"/>
      <c r="I7" s="133"/>
      <c r="J7" s="134"/>
      <c r="K7" s="79"/>
      <c r="L7" s="79"/>
      <c r="M7" s="79"/>
      <c r="N7" s="79"/>
      <c r="O7" s="79"/>
      <c r="P7" s="79"/>
      <c r="Q7" s="79"/>
      <c r="R7" s="110"/>
      <c r="T7" s="138"/>
      <c r="U7" s="138"/>
      <c r="V7" s="138"/>
      <c r="W7" s="138"/>
      <c r="X7" s="138"/>
      <c r="Y7" s="138"/>
      <c r="Z7" s="138"/>
      <c r="AA7" s="138"/>
      <c r="AB7" s="138"/>
      <c r="AC7" s="138"/>
      <c r="AD7" s="138"/>
      <c r="AE7" s="138"/>
      <c r="AF7" s="38"/>
      <c r="AG7" s="38"/>
      <c r="AH7" s="38"/>
      <c r="AI7" s="38"/>
      <c r="AJ7" s="38"/>
      <c r="AK7" s="38"/>
      <c r="AL7" s="38"/>
      <c r="AM7" s="38"/>
      <c r="AN7" s="38"/>
      <c r="AO7" s="38"/>
      <c r="AP7" s="38"/>
      <c r="AQ7" s="38"/>
      <c r="AR7" s="142"/>
      <c r="AS7" s="138"/>
      <c r="AT7" s="138"/>
      <c r="AU7" s="145"/>
      <c r="AV7" s="60"/>
      <c r="AW7" s="60"/>
      <c r="AX7" s="60"/>
      <c r="AY7" s="60"/>
      <c r="AZ7" s="60"/>
      <c r="BA7" s="60"/>
      <c r="BB7" s="60"/>
      <c r="BC7" s="60"/>
      <c r="BD7" s="60"/>
      <c r="BE7" s="60"/>
      <c r="BF7" s="60"/>
      <c r="BG7" s="60"/>
      <c r="BH7" s="60"/>
    </row>
    <row r="8" spans="1:60" ht="45" customHeight="1">
      <c r="A8" s="112">
        <v>3</v>
      </c>
      <c r="B8" s="118"/>
      <c r="C8" s="52"/>
      <c r="D8" s="52"/>
      <c r="E8" s="122"/>
      <c r="F8" s="122"/>
      <c r="G8" s="126"/>
      <c r="H8" s="129"/>
      <c r="I8" s="133"/>
      <c r="J8" s="134"/>
      <c r="K8" s="79"/>
      <c r="L8" s="79"/>
      <c r="M8" s="79"/>
      <c r="N8" s="79"/>
      <c r="O8" s="79"/>
      <c r="P8" s="79"/>
      <c r="Q8" s="79"/>
      <c r="R8" s="110"/>
      <c r="T8" s="138"/>
      <c r="U8" s="138"/>
      <c r="V8" s="138"/>
      <c r="W8" s="138"/>
      <c r="X8" s="138"/>
      <c r="Y8" s="138"/>
      <c r="Z8" s="138"/>
      <c r="AA8" s="138"/>
      <c r="AB8" s="138"/>
      <c r="AC8" s="138"/>
      <c r="AD8" s="138"/>
      <c r="AE8" s="138"/>
      <c r="AF8" s="38"/>
      <c r="AG8" s="38"/>
      <c r="AH8" s="38"/>
      <c r="AI8" s="38"/>
      <c r="AJ8" s="38"/>
      <c r="AK8" s="38"/>
      <c r="AL8" s="38"/>
      <c r="AM8" s="38"/>
      <c r="AN8" s="38"/>
      <c r="AO8" s="38"/>
      <c r="AP8" s="38"/>
      <c r="AQ8" s="38"/>
      <c r="AR8" s="142"/>
      <c r="AS8" s="138"/>
      <c r="AT8" s="138"/>
      <c r="AU8" s="145"/>
      <c r="AV8" s="60"/>
      <c r="AW8" s="60"/>
      <c r="AX8" s="60"/>
      <c r="AY8" s="60"/>
      <c r="AZ8" s="60"/>
      <c r="BA8" s="60"/>
      <c r="BB8" s="60"/>
      <c r="BC8" s="60"/>
      <c r="BD8" s="60"/>
      <c r="BE8" s="60"/>
      <c r="BF8" s="60"/>
      <c r="BG8" s="60"/>
      <c r="BH8" s="60"/>
    </row>
    <row r="9" spans="1:60" ht="45" customHeight="1">
      <c r="A9" s="112">
        <v>4</v>
      </c>
      <c r="B9" s="118"/>
      <c r="C9" s="52"/>
      <c r="D9" s="52"/>
      <c r="E9" s="122"/>
      <c r="F9" s="122"/>
      <c r="G9" s="126"/>
      <c r="H9" s="129"/>
      <c r="I9" s="133"/>
      <c r="J9" s="134"/>
      <c r="K9" s="79"/>
      <c r="L9" s="79"/>
      <c r="M9" s="79"/>
      <c r="N9" s="79"/>
      <c r="O9" s="79"/>
      <c r="P9" s="79"/>
      <c r="Q9" s="79"/>
      <c r="R9" s="110"/>
      <c r="T9" s="138"/>
      <c r="U9" s="138"/>
      <c r="V9" s="138"/>
      <c r="W9" s="138"/>
      <c r="X9" s="138"/>
      <c r="Y9" s="138"/>
      <c r="Z9" s="138"/>
      <c r="AA9" s="138"/>
      <c r="AB9" s="138"/>
      <c r="AC9" s="138"/>
      <c r="AD9" s="138"/>
      <c r="AE9" s="138"/>
      <c r="AF9" s="38"/>
      <c r="AG9" s="38"/>
      <c r="AH9" s="38"/>
      <c r="AI9" s="38"/>
      <c r="AJ9" s="38"/>
      <c r="AK9" s="38"/>
      <c r="AL9" s="38"/>
      <c r="AM9" s="38"/>
      <c r="AN9" s="38"/>
      <c r="AO9" s="38"/>
      <c r="AP9" s="38"/>
      <c r="AQ9" s="38"/>
      <c r="AR9" s="142"/>
      <c r="AS9" s="138"/>
      <c r="AT9" s="138"/>
      <c r="AU9" s="145"/>
      <c r="AV9" s="60"/>
      <c r="AW9" s="60"/>
      <c r="AX9" s="60"/>
      <c r="AY9" s="60"/>
      <c r="AZ9" s="60"/>
      <c r="BA9" s="60"/>
      <c r="BB9" s="60"/>
      <c r="BC9" s="60"/>
      <c r="BD9" s="60"/>
      <c r="BE9" s="60"/>
      <c r="BF9" s="60"/>
      <c r="BG9" s="60"/>
      <c r="BH9" s="60"/>
    </row>
    <row r="10" spans="1:60" ht="45" customHeight="1">
      <c r="A10" s="112">
        <v>5</v>
      </c>
      <c r="B10" s="118"/>
      <c r="C10" s="52"/>
      <c r="D10" s="52"/>
      <c r="E10" s="122"/>
      <c r="F10" s="122"/>
      <c r="G10" s="126"/>
      <c r="H10" s="129"/>
      <c r="I10" s="133"/>
      <c r="J10" s="134"/>
      <c r="K10" s="79"/>
      <c r="L10" s="79"/>
      <c r="M10" s="79"/>
      <c r="N10" s="79"/>
      <c r="O10" s="79"/>
      <c r="P10" s="79"/>
      <c r="Q10" s="79"/>
      <c r="R10" s="110"/>
      <c r="T10" s="138"/>
      <c r="U10" s="138"/>
      <c r="V10" s="138"/>
      <c r="W10" s="138"/>
      <c r="X10" s="138"/>
      <c r="Y10" s="138"/>
      <c r="Z10" s="138"/>
      <c r="AA10" s="138"/>
      <c r="AB10" s="138"/>
      <c r="AC10" s="138"/>
      <c r="AD10" s="138"/>
      <c r="AE10" s="138"/>
      <c r="AF10" s="38"/>
      <c r="AG10" s="38"/>
      <c r="AH10" s="38"/>
      <c r="AI10" s="38"/>
      <c r="AJ10" s="38"/>
      <c r="AK10" s="38"/>
      <c r="AL10" s="38"/>
      <c r="AM10" s="38"/>
      <c r="AN10" s="38"/>
      <c r="AO10" s="38"/>
      <c r="AP10" s="38"/>
      <c r="AQ10" s="38"/>
      <c r="AR10" s="142"/>
      <c r="AS10" s="138"/>
      <c r="AT10" s="138"/>
      <c r="AU10" s="145"/>
      <c r="AV10" s="60"/>
      <c r="AW10" s="60"/>
      <c r="AX10" s="60"/>
      <c r="AY10" s="60"/>
      <c r="AZ10" s="60"/>
      <c r="BA10" s="60"/>
      <c r="BB10" s="60"/>
      <c r="BC10" s="60"/>
      <c r="BD10" s="60"/>
      <c r="BE10" s="60"/>
      <c r="BF10" s="60"/>
      <c r="BG10" s="60"/>
      <c r="BH10" s="60"/>
    </row>
    <row r="11" spans="1:60" ht="45" customHeight="1">
      <c r="A11" s="112">
        <v>6</v>
      </c>
      <c r="B11" s="118"/>
      <c r="C11" s="52"/>
      <c r="D11" s="52"/>
      <c r="E11" s="122"/>
      <c r="F11" s="122"/>
      <c r="G11" s="126"/>
      <c r="H11" s="129"/>
      <c r="I11" s="133"/>
      <c r="J11" s="134"/>
      <c r="K11" s="79"/>
      <c r="L11" s="79"/>
      <c r="M11" s="79"/>
      <c r="N11" s="79"/>
      <c r="O11" s="79"/>
      <c r="P11" s="79"/>
      <c r="Q11" s="79"/>
      <c r="R11" s="110"/>
      <c r="T11" s="138"/>
      <c r="U11" s="138"/>
      <c r="V11" s="138"/>
      <c r="W11" s="138"/>
      <c r="X11" s="138"/>
      <c r="Y11" s="138"/>
      <c r="Z11" s="138"/>
      <c r="AA11" s="138"/>
      <c r="AB11" s="138"/>
      <c r="AC11" s="138"/>
      <c r="AD11" s="138"/>
      <c r="AE11" s="138"/>
      <c r="AF11" s="38"/>
      <c r="AG11" s="38"/>
      <c r="AH11" s="38"/>
      <c r="AI11" s="38"/>
      <c r="AJ11" s="38"/>
      <c r="AK11" s="38"/>
      <c r="AL11" s="38"/>
      <c r="AM11" s="38"/>
      <c r="AN11" s="38"/>
      <c r="AO11" s="38"/>
      <c r="AP11" s="38"/>
      <c r="AQ11" s="38"/>
      <c r="AR11" s="142"/>
      <c r="AS11" s="138"/>
      <c r="AT11" s="138"/>
      <c r="AU11" s="145"/>
      <c r="AV11" s="60"/>
      <c r="AW11" s="60"/>
      <c r="AX11" s="60"/>
      <c r="AY11" s="60"/>
      <c r="AZ11" s="60"/>
      <c r="BA11" s="60"/>
      <c r="BB11" s="60"/>
      <c r="BC11" s="60"/>
      <c r="BD11" s="60"/>
      <c r="BE11" s="60"/>
      <c r="BF11" s="60"/>
      <c r="BG11" s="60"/>
      <c r="BH11" s="60"/>
    </row>
    <row r="12" spans="1:60" ht="45" customHeight="1">
      <c r="A12" s="112">
        <v>7</v>
      </c>
      <c r="B12" s="118"/>
      <c r="C12" s="52"/>
      <c r="D12" s="52"/>
      <c r="E12" s="122"/>
      <c r="F12" s="122"/>
      <c r="G12" s="126"/>
      <c r="H12" s="129"/>
      <c r="I12" s="133"/>
      <c r="J12" s="134"/>
      <c r="K12" s="79"/>
      <c r="L12" s="79"/>
      <c r="M12" s="79"/>
      <c r="N12" s="79"/>
      <c r="O12" s="79"/>
      <c r="P12" s="79"/>
      <c r="Q12" s="79"/>
      <c r="R12" s="110"/>
      <c r="T12" s="138"/>
      <c r="U12" s="138"/>
      <c r="V12" s="138"/>
      <c r="W12" s="138"/>
      <c r="X12" s="138"/>
      <c r="Y12" s="138"/>
      <c r="Z12" s="138"/>
      <c r="AA12" s="138"/>
      <c r="AB12" s="138"/>
      <c r="AC12" s="138"/>
      <c r="AD12" s="138"/>
      <c r="AE12" s="138"/>
      <c r="AF12" s="38"/>
      <c r="AG12" s="38"/>
      <c r="AH12" s="38"/>
      <c r="AI12" s="38"/>
      <c r="AJ12" s="38"/>
      <c r="AK12" s="38"/>
      <c r="AL12" s="38"/>
      <c r="AM12" s="38"/>
      <c r="AN12" s="38"/>
      <c r="AO12" s="38"/>
      <c r="AP12" s="38"/>
      <c r="AQ12" s="38"/>
      <c r="AR12" s="142"/>
      <c r="AS12" s="138"/>
      <c r="AT12" s="138"/>
      <c r="AU12" s="145"/>
      <c r="AV12" s="60"/>
      <c r="AW12" s="60"/>
      <c r="AX12" s="60"/>
      <c r="AY12" s="60"/>
      <c r="AZ12" s="60"/>
      <c r="BA12" s="60"/>
      <c r="BB12" s="60"/>
      <c r="BC12" s="60"/>
      <c r="BD12" s="60"/>
      <c r="BE12" s="60"/>
      <c r="BF12" s="60"/>
      <c r="BG12" s="60"/>
      <c r="BH12" s="60"/>
    </row>
    <row r="13" spans="1:60" ht="45" customHeight="1">
      <c r="A13" s="112">
        <v>8</v>
      </c>
      <c r="B13" s="118"/>
      <c r="C13" s="52"/>
      <c r="D13" s="52"/>
      <c r="E13" s="122"/>
      <c r="F13" s="122"/>
      <c r="G13" s="126"/>
      <c r="H13" s="129"/>
      <c r="I13" s="133"/>
      <c r="J13" s="134"/>
      <c r="K13" s="79"/>
      <c r="L13" s="79"/>
      <c r="M13" s="79"/>
      <c r="N13" s="79"/>
      <c r="O13" s="79"/>
      <c r="P13" s="79"/>
      <c r="Q13" s="79"/>
      <c r="R13" s="110"/>
      <c r="T13" s="138"/>
      <c r="U13" s="138"/>
      <c r="V13" s="138"/>
      <c r="W13" s="138"/>
      <c r="X13" s="138"/>
      <c r="Y13" s="138"/>
      <c r="Z13" s="138"/>
      <c r="AA13" s="138"/>
      <c r="AB13" s="138"/>
      <c r="AC13" s="138"/>
      <c r="AD13" s="138"/>
      <c r="AE13" s="138"/>
      <c r="AF13" s="38"/>
      <c r="AG13" s="38"/>
      <c r="AH13" s="38"/>
      <c r="AI13" s="38"/>
      <c r="AJ13" s="38"/>
      <c r="AK13" s="38"/>
      <c r="AL13" s="38"/>
      <c r="AM13" s="38"/>
      <c r="AN13" s="38"/>
      <c r="AO13" s="38"/>
      <c r="AP13" s="38"/>
      <c r="AQ13" s="38"/>
      <c r="AR13" s="142"/>
      <c r="AS13" s="138"/>
      <c r="AT13" s="138"/>
      <c r="AU13" s="145"/>
      <c r="AV13" s="60"/>
      <c r="AW13" s="60"/>
      <c r="AX13" s="60"/>
      <c r="AY13" s="60"/>
      <c r="AZ13" s="60"/>
      <c r="BA13" s="60"/>
      <c r="BB13" s="60"/>
      <c r="BC13" s="60"/>
      <c r="BD13" s="60"/>
      <c r="BE13" s="60"/>
      <c r="BF13" s="60"/>
      <c r="BG13" s="60"/>
      <c r="BH13" s="60"/>
    </row>
    <row r="14" spans="1:60" ht="45" customHeight="1">
      <c r="A14" s="112">
        <v>9</v>
      </c>
      <c r="B14" s="118"/>
      <c r="C14" s="52"/>
      <c r="D14" s="52"/>
      <c r="E14" s="122"/>
      <c r="F14" s="122"/>
      <c r="G14" s="126"/>
      <c r="H14" s="129"/>
      <c r="I14" s="133"/>
      <c r="J14" s="134"/>
      <c r="K14" s="79"/>
      <c r="L14" s="79"/>
      <c r="M14" s="79"/>
      <c r="N14" s="79"/>
      <c r="O14" s="79"/>
      <c r="P14" s="79"/>
      <c r="Q14" s="79"/>
      <c r="R14" s="110"/>
      <c r="T14" s="138"/>
      <c r="U14" s="138"/>
      <c r="V14" s="138"/>
      <c r="W14" s="138"/>
      <c r="X14" s="138"/>
      <c r="Y14" s="138"/>
      <c r="Z14" s="138"/>
      <c r="AA14" s="138"/>
      <c r="AB14" s="138"/>
      <c r="AC14" s="138"/>
      <c r="AD14" s="138"/>
      <c r="AE14" s="138"/>
      <c r="AF14" s="38"/>
      <c r="AG14" s="38"/>
      <c r="AH14" s="38"/>
      <c r="AI14" s="38"/>
      <c r="AJ14" s="38"/>
      <c r="AK14" s="38"/>
      <c r="AL14" s="38"/>
      <c r="AM14" s="38"/>
      <c r="AN14" s="38"/>
      <c r="AO14" s="38"/>
      <c r="AP14" s="38"/>
      <c r="AQ14" s="38"/>
      <c r="AR14" s="142"/>
      <c r="AS14" s="138"/>
      <c r="AT14" s="138"/>
      <c r="AU14" s="145"/>
      <c r="AV14" s="60"/>
      <c r="AW14" s="60"/>
      <c r="AX14" s="60"/>
      <c r="AY14" s="60"/>
      <c r="AZ14" s="60"/>
      <c r="BA14" s="60"/>
      <c r="BB14" s="60"/>
      <c r="BC14" s="60"/>
      <c r="BD14" s="60"/>
      <c r="BE14" s="60"/>
      <c r="BF14" s="60"/>
      <c r="BG14" s="60"/>
      <c r="BH14" s="60"/>
    </row>
    <row r="15" spans="1:60" ht="45" customHeight="1">
      <c r="A15" s="112">
        <v>10</v>
      </c>
      <c r="B15" s="118"/>
      <c r="C15" s="52"/>
      <c r="D15" s="52"/>
      <c r="E15" s="122"/>
      <c r="F15" s="122"/>
      <c r="G15" s="126"/>
      <c r="H15" s="129"/>
      <c r="I15" s="133"/>
      <c r="J15" s="134"/>
      <c r="K15" s="79"/>
      <c r="L15" s="79"/>
      <c r="M15" s="79"/>
      <c r="N15" s="79"/>
      <c r="O15" s="79"/>
      <c r="P15" s="79"/>
      <c r="Q15" s="79"/>
      <c r="R15" s="110"/>
      <c r="T15" s="138"/>
      <c r="U15" s="138"/>
      <c r="V15" s="138"/>
      <c r="W15" s="138"/>
      <c r="X15" s="138"/>
      <c r="Y15" s="138"/>
      <c r="Z15" s="138"/>
      <c r="AA15" s="138"/>
      <c r="AB15" s="138"/>
      <c r="AC15" s="138"/>
      <c r="AD15" s="138"/>
      <c r="AE15" s="138"/>
      <c r="AF15" s="38"/>
      <c r="AG15" s="38"/>
      <c r="AH15" s="38"/>
      <c r="AI15" s="38"/>
      <c r="AJ15" s="38"/>
      <c r="AK15" s="38"/>
      <c r="AL15" s="38"/>
      <c r="AM15" s="38"/>
      <c r="AN15" s="38"/>
      <c r="AO15" s="38"/>
      <c r="AP15" s="38"/>
      <c r="AQ15" s="38"/>
      <c r="AR15" s="142"/>
      <c r="AS15" s="138"/>
      <c r="AT15" s="138"/>
      <c r="AU15" s="145"/>
      <c r="AV15" s="60"/>
      <c r="AW15" s="60"/>
      <c r="AX15" s="60"/>
      <c r="AY15" s="60"/>
      <c r="AZ15" s="60"/>
      <c r="BA15" s="60"/>
      <c r="BB15" s="60"/>
      <c r="BC15" s="60"/>
      <c r="BD15" s="60"/>
      <c r="BE15" s="60"/>
      <c r="BF15" s="60"/>
      <c r="BG15" s="60"/>
      <c r="BH15" s="60"/>
    </row>
    <row r="16" spans="1:60" ht="45" customHeight="1">
      <c r="A16" s="112">
        <v>11</v>
      </c>
      <c r="B16" s="118"/>
      <c r="C16" s="52"/>
      <c r="D16" s="52"/>
      <c r="E16" s="122"/>
      <c r="F16" s="122"/>
      <c r="G16" s="126"/>
      <c r="H16" s="129"/>
      <c r="I16" s="133"/>
      <c r="J16" s="134"/>
      <c r="K16" s="79"/>
      <c r="L16" s="79"/>
      <c r="M16" s="79"/>
      <c r="N16" s="79"/>
      <c r="O16" s="79"/>
      <c r="P16" s="79"/>
      <c r="Q16" s="79"/>
      <c r="R16" s="110"/>
      <c r="T16" s="138"/>
      <c r="U16" s="138"/>
      <c r="V16" s="138"/>
      <c r="W16" s="138"/>
      <c r="X16" s="138"/>
      <c r="Y16" s="138"/>
      <c r="Z16" s="138"/>
      <c r="AA16" s="138"/>
      <c r="AB16" s="138"/>
      <c r="AC16" s="138"/>
      <c r="AD16" s="138"/>
      <c r="AE16" s="138"/>
      <c r="AF16" s="38"/>
      <c r="AG16" s="38"/>
      <c r="AH16" s="38"/>
      <c r="AI16" s="38"/>
      <c r="AJ16" s="38"/>
      <c r="AK16" s="38"/>
      <c r="AL16" s="38"/>
      <c r="AM16" s="38"/>
      <c r="AN16" s="38"/>
      <c r="AO16" s="38"/>
      <c r="AP16" s="38"/>
      <c r="AQ16" s="38"/>
      <c r="AR16" s="142"/>
      <c r="AS16" s="138"/>
      <c r="AT16" s="138"/>
      <c r="AU16" s="145"/>
      <c r="AV16" s="60"/>
      <c r="AW16" s="60"/>
      <c r="AX16" s="60"/>
      <c r="AY16" s="60"/>
      <c r="AZ16" s="60"/>
      <c r="BA16" s="60"/>
      <c r="BB16" s="60"/>
      <c r="BC16" s="60"/>
      <c r="BD16" s="60"/>
      <c r="BE16" s="60"/>
      <c r="BF16" s="60"/>
      <c r="BG16" s="60"/>
      <c r="BH16" s="60"/>
    </row>
    <row r="17" spans="1:60" ht="45" customHeight="1">
      <c r="A17" s="112">
        <v>12</v>
      </c>
      <c r="B17" s="118"/>
      <c r="C17" s="52"/>
      <c r="D17" s="52"/>
      <c r="E17" s="122"/>
      <c r="F17" s="122"/>
      <c r="G17" s="126"/>
      <c r="H17" s="129"/>
      <c r="I17" s="133"/>
      <c r="J17" s="134"/>
      <c r="K17" s="79"/>
      <c r="L17" s="79"/>
      <c r="M17" s="79"/>
      <c r="N17" s="79"/>
      <c r="O17" s="79"/>
      <c r="P17" s="79"/>
      <c r="Q17" s="79"/>
      <c r="R17" s="110"/>
      <c r="T17" s="138"/>
      <c r="U17" s="138"/>
      <c r="V17" s="138"/>
      <c r="W17" s="138"/>
      <c r="X17" s="138"/>
      <c r="Y17" s="138"/>
      <c r="Z17" s="138"/>
      <c r="AA17" s="138"/>
      <c r="AB17" s="138"/>
      <c r="AC17" s="138"/>
      <c r="AD17" s="138"/>
      <c r="AE17" s="138"/>
      <c r="AF17" s="38"/>
      <c r="AG17" s="38"/>
      <c r="AH17" s="38"/>
      <c r="AI17" s="38"/>
      <c r="AJ17" s="38"/>
      <c r="AK17" s="38"/>
      <c r="AL17" s="38"/>
      <c r="AM17" s="38"/>
      <c r="AN17" s="38"/>
      <c r="AO17" s="38"/>
      <c r="AP17" s="38"/>
      <c r="AQ17" s="38"/>
      <c r="AR17" s="142"/>
      <c r="AS17" s="138"/>
      <c r="AT17" s="138"/>
      <c r="AU17" s="145"/>
      <c r="AV17" s="60"/>
      <c r="AW17" s="60"/>
      <c r="AX17" s="60"/>
      <c r="AY17" s="60"/>
      <c r="AZ17" s="60"/>
      <c r="BA17" s="60"/>
      <c r="BB17" s="60"/>
      <c r="BC17" s="60"/>
      <c r="BD17" s="60"/>
      <c r="BE17" s="60"/>
      <c r="BF17" s="60"/>
      <c r="BG17" s="60"/>
      <c r="BH17" s="60"/>
    </row>
    <row r="18" spans="1:60" ht="45" customHeight="1">
      <c r="A18" s="112">
        <v>13</v>
      </c>
      <c r="B18" s="118"/>
      <c r="C18" s="52"/>
      <c r="D18" s="52"/>
      <c r="E18" s="122"/>
      <c r="F18" s="122"/>
      <c r="G18" s="126"/>
      <c r="H18" s="129"/>
      <c r="I18" s="133"/>
      <c r="J18" s="134"/>
      <c r="K18" s="79"/>
      <c r="L18" s="79"/>
      <c r="M18" s="79"/>
      <c r="N18" s="79"/>
      <c r="O18" s="79"/>
      <c r="P18" s="79"/>
      <c r="Q18" s="79"/>
      <c r="R18" s="110"/>
      <c r="T18" s="138"/>
      <c r="U18" s="138"/>
      <c r="V18" s="138"/>
      <c r="W18" s="138"/>
      <c r="X18" s="138"/>
      <c r="Y18" s="138"/>
      <c r="Z18" s="138"/>
      <c r="AA18" s="138"/>
      <c r="AB18" s="138"/>
      <c r="AC18" s="138"/>
      <c r="AD18" s="138"/>
      <c r="AE18" s="138"/>
      <c r="AF18" s="38"/>
      <c r="AG18" s="38"/>
      <c r="AH18" s="38"/>
      <c r="AI18" s="38"/>
      <c r="AJ18" s="38"/>
      <c r="AK18" s="38"/>
      <c r="AL18" s="38"/>
      <c r="AM18" s="38"/>
      <c r="AN18" s="38"/>
      <c r="AO18" s="38"/>
      <c r="AP18" s="38"/>
      <c r="AQ18" s="38"/>
      <c r="AR18" s="142"/>
      <c r="AS18" s="138"/>
      <c r="AT18" s="138"/>
      <c r="AU18" s="145"/>
      <c r="AV18" s="60"/>
      <c r="AW18" s="60"/>
      <c r="AX18" s="60"/>
      <c r="AY18" s="60"/>
      <c r="AZ18" s="60"/>
      <c r="BA18" s="60"/>
      <c r="BB18" s="60"/>
      <c r="BC18" s="60"/>
      <c r="BD18" s="60"/>
      <c r="BE18" s="60"/>
      <c r="BF18" s="60"/>
      <c r="BG18" s="60"/>
      <c r="BH18" s="60"/>
    </row>
    <row r="19" spans="1:60" ht="45" customHeight="1">
      <c r="A19" s="112">
        <v>14</v>
      </c>
      <c r="B19" s="118"/>
      <c r="C19" s="52"/>
      <c r="D19" s="52"/>
      <c r="E19" s="122"/>
      <c r="F19" s="122"/>
      <c r="G19" s="126"/>
      <c r="H19" s="129"/>
      <c r="I19" s="133"/>
      <c r="J19" s="134"/>
      <c r="K19" s="79"/>
      <c r="L19" s="79"/>
      <c r="M19" s="79"/>
      <c r="N19" s="79"/>
      <c r="O19" s="79"/>
      <c r="P19" s="79"/>
      <c r="Q19" s="79"/>
      <c r="R19" s="110"/>
      <c r="T19" s="138"/>
      <c r="U19" s="138"/>
      <c r="V19" s="138"/>
      <c r="W19" s="138"/>
      <c r="X19" s="138"/>
      <c r="Y19" s="138"/>
      <c r="Z19" s="138"/>
      <c r="AA19" s="138"/>
      <c r="AB19" s="138"/>
      <c r="AC19" s="138"/>
      <c r="AD19" s="138"/>
      <c r="AE19" s="138"/>
      <c r="AF19" s="38"/>
      <c r="AG19" s="38"/>
      <c r="AH19" s="38"/>
      <c r="AI19" s="38"/>
      <c r="AJ19" s="38"/>
      <c r="AK19" s="38"/>
      <c r="AL19" s="38"/>
      <c r="AM19" s="38"/>
      <c r="AN19" s="38"/>
      <c r="AO19" s="38"/>
      <c r="AP19" s="38"/>
      <c r="AQ19" s="38"/>
      <c r="AR19" s="142"/>
      <c r="AS19" s="138"/>
      <c r="AT19" s="138"/>
      <c r="AU19" s="145"/>
      <c r="AV19" s="60"/>
      <c r="AW19" s="60"/>
      <c r="AX19" s="60"/>
      <c r="AY19" s="60"/>
      <c r="AZ19" s="60"/>
      <c r="BA19" s="60"/>
      <c r="BB19" s="60"/>
      <c r="BC19" s="60"/>
      <c r="BD19" s="60"/>
      <c r="BE19" s="60"/>
      <c r="BF19" s="60"/>
      <c r="BG19" s="60"/>
      <c r="BH19" s="60"/>
    </row>
    <row r="20" spans="1:60" ht="45" customHeight="1">
      <c r="A20" s="112">
        <v>15</v>
      </c>
      <c r="B20" s="118"/>
      <c r="C20" s="52"/>
      <c r="D20" s="52"/>
      <c r="E20" s="122"/>
      <c r="F20" s="122"/>
      <c r="G20" s="126"/>
      <c r="H20" s="129"/>
      <c r="I20" s="133"/>
      <c r="J20" s="134"/>
      <c r="K20" s="79"/>
      <c r="L20" s="79"/>
      <c r="M20" s="79"/>
      <c r="N20" s="79"/>
      <c r="O20" s="79"/>
      <c r="P20" s="79"/>
      <c r="Q20" s="79"/>
      <c r="R20" s="110"/>
      <c r="T20" s="138"/>
      <c r="U20" s="138"/>
      <c r="V20" s="138"/>
      <c r="W20" s="138"/>
      <c r="X20" s="138"/>
      <c r="Y20" s="138"/>
      <c r="Z20" s="138"/>
      <c r="AA20" s="138"/>
      <c r="AB20" s="138"/>
      <c r="AC20" s="138"/>
      <c r="AD20" s="138"/>
      <c r="AE20" s="138"/>
      <c r="AF20" s="38"/>
      <c r="AG20" s="38"/>
      <c r="AH20" s="38"/>
      <c r="AI20" s="38"/>
      <c r="AJ20" s="38"/>
      <c r="AK20" s="38"/>
      <c r="AL20" s="38"/>
      <c r="AM20" s="38"/>
      <c r="AN20" s="38"/>
      <c r="AO20" s="38"/>
      <c r="AP20" s="38"/>
      <c r="AQ20" s="38"/>
      <c r="AR20" s="142"/>
      <c r="AS20" s="138"/>
      <c r="AT20" s="138"/>
      <c r="AU20" s="145"/>
      <c r="AV20" s="60"/>
      <c r="AW20" s="60"/>
      <c r="AX20" s="60"/>
      <c r="AY20" s="60"/>
      <c r="AZ20" s="60"/>
      <c r="BA20" s="60"/>
      <c r="BB20" s="60"/>
      <c r="BC20" s="60"/>
      <c r="BD20" s="60"/>
      <c r="BE20" s="60"/>
      <c r="BF20" s="60"/>
      <c r="BG20" s="60"/>
      <c r="BH20" s="60"/>
    </row>
    <row r="21" spans="1:60" ht="45" customHeight="1">
      <c r="A21" s="112">
        <v>16</v>
      </c>
      <c r="B21" s="118"/>
      <c r="C21" s="52"/>
      <c r="D21" s="52"/>
      <c r="E21" s="122"/>
      <c r="F21" s="122"/>
      <c r="G21" s="126"/>
      <c r="H21" s="129"/>
      <c r="I21" s="133"/>
      <c r="J21" s="134"/>
      <c r="K21" s="79"/>
      <c r="L21" s="79"/>
      <c r="M21" s="79"/>
      <c r="N21" s="79"/>
      <c r="O21" s="79"/>
      <c r="P21" s="79"/>
      <c r="Q21" s="79"/>
      <c r="R21" s="110"/>
      <c r="T21" s="138"/>
      <c r="U21" s="138"/>
      <c r="V21" s="138"/>
      <c r="W21" s="138"/>
      <c r="X21" s="138"/>
      <c r="Y21" s="138"/>
      <c r="Z21" s="138"/>
      <c r="AA21" s="138"/>
      <c r="AB21" s="138"/>
      <c r="AC21" s="138"/>
      <c r="AD21" s="138"/>
      <c r="AE21" s="138"/>
      <c r="AF21" s="38"/>
      <c r="AG21" s="38"/>
      <c r="AH21" s="38"/>
      <c r="AI21" s="38"/>
      <c r="AJ21" s="38"/>
      <c r="AK21" s="38"/>
      <c r="AL21" s="38"/>
      <c r="AM21" s="38"/>
      <c r="AN21" s="38"/>
      <c r="AO21" s="38"/>
      <c r="AP21" s="38"/>
      <c r="AQ21" s="38"/>
      <c r="AR21" s="142"/>
      <c r="AS21" s="138"/>
      <c r="AT21" s="138"/>
      <c r="AU21" s="145"/>
      <c r="AV21" s="60"/>
      <c r="AW21" s="60"/>
      <c r="AX21" s="60"/>
      <c r="AY21" s="60"/>
      <c r="AZ21" s="60"/>
      <c r="BA21" s="60"/>
      <c r="BB21" s="60"/>
      <c r="BC21" s="60"/>
      <c r="BD21" s="60"/>
      <c r="BE21" s="60"/>
      <c r="BF21" s="60"/>
      <c r="BG21" s="60"/>
      <c r="BH21" s="60"/>
    </row>
    <row r="22" spans="1:60" ht="45" customHeight="1">
      <c r="A22" s="112">
        <v>17</v>
      </c>
      <c r="B22" s="118"/>
      <c r="C22" s="52"/>
      <c r="D22" s="52"/>
      <c r="E22" s="122"/>
      <c r="F22" s="122"/>
      <c r="G22" s="126"/>
      <c r="H22" s="129"/>
      <c r="I22" s="133"/>
      <c r="J22" s="134"/>
      <c r="K22" s="79"/>
      <c r="L22" s="79"/>
      <c r="M22" s="79"/>
      <c r="N22" s="79"/>
      <c r="O22" s="79"/>
      <c r="P22" s="79"/>
      <c r="Q22" s="79"/>
      <c r="R22" s="110"/>
      <c r="T22" s="138"/>
      <c r="U22" s="138"/>
      <c r="V22" s="138"/>
      <c r="W22" s="138"/>
      <c r="X22" s="138"/>
      <c r="Y22" s="138"/>
      <c r="Z22" s="138"/>
      <c r="AA22" s="138"/>
      <c r="AB22" s="138"/>
      <c r="AC22" s="138"/>
      <c r="AD22" s="138"/>
      <c r="AE22" s="138"/>
      <c r="AF22" s="38"/>
      <c r="AG22" s="38"/>
      <c r="AH22" s="38"/>
      <c r="AI22" s="38"/>
      <c r="AJ22" s="38"/>
      <c r="AK22" s="38"/>
      <c r="AL22" s="38"/>
      <c r="AM22" s="38"/>
      <c r="AN22" s="38"/>
      <c r="AO22" s="38"/>
      <c r="AP22" s="38"/>
      <c r="AQ22" s="38"/>
      <c r="AR22" s="142"/>
      <c r="AS22" s="138"/>
      <c r="AT22" s="138"/>
      <c r="AU22" s="145"/>
      <c r="AV22" s="60"/>
      <c r="AW22" s="60"/>
      <c r="AX22" s="60"/>
      <c r="AY22" s="60"/>
      <c r="AZ22" s="60"/>
      <c r="BA22" s="60"/>
      <c r="BB22" s="60"/>
      <c r="BC22" s="60"/>
      <c r="BD22" s="60"/>
      <c r="BE22" s="60"/>
      <c r="BF22" s="60"/>
      <c r="BG22" s="60"/>
      <c r="BH22" s="60"/>
    </row>
    <row r="23" spans="1:60" ht="45" customHeight="1">
      <c r="A23" s="112">
        <v>18</v>
      </c>
      <c r="B23" s="118"/>
      <c r="C23" s="52"/>
      <c r="D23" s="52"/>
      <c r="E23" s="122"/>
      <c r="F23" s="122"/>
      <c r="G23" s="126"/>
      <c r="H23" s="129"/>
      <c r="I23" s="133"/>
      <c r="J23" s="134"/>
      <c r="K23" s="79"/>
      <c r="L23" s="79"/>
      <c r="M23" s="79"/>
      <c r="N23" s="79"/>
      <c r="O23" s="79"/>
      <c r="P23" s="79"/>
      <c r="Q23" s="79"/>
      <c r="R23" s="110"/>
      <c r="T23" s="138"/>
      <c r="U23" s="138"/>
      <c r="V23" s="138"/>
      <c r="W23" s="138"/>
      <c r="X23" s="138"/>
      <c r="Y23" s="138"/>
      <c r="Z23" s="138"/>
      <c r="AA23" s="138"/>
      <c r="AB23" s="138"/>
      <c r="AC23" s="138"/>
      <c r="AD23" s="138"/>
      <c r="AE23" s="138"/>
      <c r="AF23" s="38"/>
      <c r="AG23" s="38"/>
      <c r="AH23" s="38"/>
      <c r="AI23" s="38"/>
      <c r="AJ23" s="38"/>
      <c r="AK23" s="38"/>
      <c r="AL23" s="38"/>
      <c r="AM23" s="38"/>
      <c r="AN23" s="38"/>
      <c r="AO23" s="38"/>
      <c r="AP23" s="38"/>
      <c r="AQ23" s="38"/>
      <c r="AR23" s="142"/>
      <c r="AS23" s="138"/>
      <c r="AT23" s="138"/>
      <c r="AU23" s="145"/>
      <c r="AV23" s="60"/>
      <c r="AW23" s="60"/>
      <c r="AX23" s="60"/>
      <c r="AY23" s="60"/>
      <c r="AZ23" s="60"/>
      <c r="BA23" s="60"/>
      <c r="BB23" s="60"/>
      <c r="BC23" s="60"/>
      <c r="BD23" s="60"/>
      <c r="BE23" s="60"/>
      <c r="BF23" s="60"/>
      <c r="BG23" s="60"/>
      <c r="BH23" s="60"/>
    </row>
    <row r="24" spans="1:60" ht="45" customHeight="1">
      <c r="A24" s="112">
        <v>19</v>
      </c>
      <c r="B24" s="118"/>
      <c r="C24" s="52"/>
      <c r="D24" s="52"/>
      <c r="E24" s="122"/>
      <c r="F24" s="122"/>
      <c r="G24" s="126"/>
      <c r="H24" s="129"/>
      <c r="I24" s="133"/>
      <c r="J24" s="134"/>
      <c r="K24" s="79"/>
      <c r="L24" s="79"/>
      <c r="M24" s="79"/>
      <c r="N24" s="79"/>
      <c r="O24" s="79"/>
      <c r="P24" s="79"/>
      <c r="Q24" s="79"/>
      <c r="R24" s="110"/>
      <c r="T24" s="138"/>
      <c r="U24" s="138"/>
      <c r="V24" s="138"/>
      <c r="W24" s="138"/>
      <c r="X24" s="138"/>
      <c r="Y24" s="138"/>
      <c r="Z24" s="138"/>
      <c r="AA24" s="138"/>
      <c r="AB24" s="138"/>
      <c r="AC24" s="138"/>
      <c r="AD24" s="138"/>
      <c r="AE24" s="138"/>
      <c r="AF24" s="38"/>
      <c r="AG24" s="38"/>
      <c r="AH24" s="38"/>
      <c r="AI24" s="38"/>
      <c r="AJ24" s="38"/>
      <c r="AK24" s="38"/>
      <c r="AL24" s="38"/>
      <c r="AM24" s="38"/>
      <c r="AN24" s="38"/>
      <c r="AO24" s="38"/>
      <c r="AP24" s="38"/>
      <c r="AQ24" s="38"/>
      <c r="AR24" s="142"/>
      <c r="AS24" s="138"/>
      <c r="AT24" s="138"/>
      <c r="AU24" s="145"/>
      <c r="AV24" s="60"/>
      <c r="AW24" s="60"/>
      <c r="AX24" s="60"/>
      <c r="AY24" s="60"/>
      <c r="AZ24" s="60"/>
      <c r="BA24" s="60"/>
      <c r="BB24" s="60"/>
      <c r="BC24" s="60"/>
      <c r="BD24" s="60"/>
      <c r="BE24" s="60"/>
      <c r="BF24" s="60"/>
      <c r="BG24" s="60"/>
      <c r="BH24" s="60"/>
    </row>
    <row r="25" spans="1:60" ht="45" customHeight="1">
      <c r="A25" s="112">
        <v>20</v>
      </c>
      <c r="B25" s="118"/>
      <c r="C25" s="52"/>
      <c r="D25" s="52"/>
      <c r="E25" s="122"/>
      <c r="F25" s="122"/>
      <c r="G25" s="126"/>
      <c r="H25" s="129"/>
      <c r="I25" s="133"/>
      <c r="J25" s="134"/>
      <c r="K25" s="79"/>
      <c r="L25" s="79"/>
      <c r="M25" s="79"/>
      <c r="N25" s="79"/>
      <c r="O25" s="79"/>
      <c r="P25" s="79"/>
      <c r="Q25" s="79"/>
      <c r="R25" s="110"/>
      <c r="T25" s="138"/>
      <c r="U25" s="138"/>
      <c r="V25" s="138"/>
      <c r="W25" s="138"/>
      <c r="X25" s="138"/>
      <c r="Y25" s="138"/>
      <c r="Z25" s="138"/>
      <c r="AA25" s="138"/>
      <c r="AB25" s="138"/>
      <c r="AC25" s="138"/>
      <c r="AD25" s="138"/>
      <c r="AE25" s="138"/>
      <c r="AF25" s="38"/>
      <c r="AG25" s="38"/>
      <c r="AH25" s="38"/>
      <c r="AI25" s="38"/>
      <c r="AJ25" s="38"/>
      <c r="AK25" s="38"/>
      <c r="AL25" s="38"/>
      <c r="AM25" s="38"/>
      <c r="AN25" s="38"/>
      <c r="AO25" s="38"/>
      <c r="AP25" s="38"/>
      <c r="AQ25" s="38"/>
      <c r="AR25" s="142"/>
      <c r="AS25" s="138"/>
      <c r="AT25" s="138"/>
      <c r="AU25" s="145"/>
      <c r="AV25" s="60"/>
      <c r="AW25" s="60"/>
      <c r="AX25" s="60"/>
      <c r="AY25" s="60"/>
      <c r="AZ25" s="60"/>
      <c r="BA25" s="60"/>
      <c r="BB25" s="60"/>
      <c r="BC25" s="60"/>
      <c r="BD25" s="60"/>
      <c r="BE25" s="60"/>
      <c r="BF25" s="60"/>
      <c r="BG25" s="60"/>
      <c r="BH25" s="60"/>
    </row>
    <row r="26" spans="1:60" ht="45" customHeight="1">
      <c r="A26" s="112">
        <v>21</v>
      </c>
      <c r="B26" s="118"/>
      <c r="C26" s="52"/>
      <c r="D26" s="52"/>
      <c r="E26" s="122"/>
      <c r="F26" s="122"/>
      <c r="G26" s="126"/>
      <c r="H26" s="129"/>
      <c r="I26" s="133"/>
      <c r="J26" s="134"/>
      <c r="K26" s="79"/>
      <c r="L26" s="79"/>
      <c r="M26" s="79"/>
      <c r="N26" s="79"/>
      <c r="O26" s="79"/>
      <c r="P26" s="79"/>
      <c r="Q26" s="79"/>
      <c r="R26" s="110"/>
      <c r="T26" s="138"/>
      <c r="U26" s="138"/>
      <c r="V26" s="138"/>
      <c r="W26" s="138"/>
      <c r="X26" s="138"/>
      <c r="Y26" s="138"/>
      <c r="Z26" s="138"/>
      <c r="AA26" s="138"/>
      <c r="AB26" s="138"/>
      <c r="AC26" s="138"/>
      <c r="AD26" s="138"/>
      <c r="AE26" s="138"/>
      <c r="AF26" s="38"/>
      <c r="AG26" s="38"/>
      <c r="AH26" s="38"/>
      <c r="AI26" s="38"/>
      <c r="AJ26" s="38"/>
      <c r="AK26" s="38"/>
      <c r="AL26" s="38"/>
      <c r="AM26" s="38"/>
      <c r="AN26" s="38"/>
      <c r="AO26" s="38"/>
      <c r="AP26" s="38"/>
      <c r="AQ26" s="38"/>
      <c r="AR26" s="142"/>
      <c r="AS26" s="138"/>
      <c r="AT26" s="138"/>
      <c r="AU26" s="145"/>
      <c r="AV26" s="60"/>
      <c r="AW26" s="60"/>
      <c r="AX26" s="60"/>
      <c r="AY26" s="60"/>
      <c r="AZ26" s="60"/>
      <c r="BA26" s="60"/>
      <c r="BB26" s="60"/>
      <c r="BC26" s="60"/>
      <c r="BD26" s="60"/>
      <c r="BE26" s="60"/>
      <c r="BF26" s="60"/>
      <c r="BG26" s="60"/>
      <c r="BH26" s="60"/>
    </row>
    <row r="27" spans="1:60" ht="45" customHeight="1">
      <c r="A27" s="112">
        <v>22</v>
      </c>
      <c r="B27" s="118"/>
      <c r="C27" s="52"/>
      <c r="D27" s="52"/>
      <c r="E27" s="122"/>
      <c r="F27" s="122"/>
      <c r="G27" s="126"/>
      <c r="H27" s="129"/>
      <c r="I27" s="133"/>
      <c r="J27" s="134"/>
      <c r="K27" s="79"/>
      <c r="L27" s="79"/>
      <c r="M27" s="79"/>
      <c r="N27" s="79"/>
      <c r="O27" s="79"/>
      <c r="P27" s="79"/>
      <c r="Q27" s="79"/>
      <c r="R27" s="110"/>
      <c r="T27" s="138"/>
      <c r="U27" s="138"/>
      <c r="V27" s="138"/>
      <c r="W27" s="138"/>
      <c r="X27" s="138"/>
      <c r="Y27" s="138"/>
      <c r="Z27" s="138"/>
      <c r="AA27" s="138"/>
      <c r="AB27" s="138"/>
      <c r="AC27" s="138"/>
      <c r="AD27" s="138"/>
      <c r="AE27" s="138"/>
      <c r="AF27" s="38"/>
      <c r="AG27" s="38"/>
      <c r="AH27" s="38"/>
      <c r="AI27" s="38"/>
      <c r="AJ27" s="38"/>
      <c r="AK27" s="38"/>
      <c r="AL27" s="38"/>
      <c r="AM27" s="38"/>
      <c r="AN27" s="38"/>
      <c r="AO27" s="38"/>
      <c r="AP27" s="38"/>
      <c r="AQ27" s="38"/>
      <c r="AR27" s="142"/>
      <c r="AS27" s="138"/>
      <c r="AT27" s="138"/>
      <c r="AU27" s="145"/>
      <c r="AV27" s="60"/>
      <c r="AW27" s="60"/>
      <c r="AX27" s="60"/>
      <c r="AY27" s="60"/>
      <c r="AZ27" s="60"/>
      <c r="BA27" s="60"/>
      <c r="BB27" s="60"/>
      <c r="BC27" s="60"/>
      <c r="BD27" s="60"/>
      <c r="BE27" s="60"/>
      <c r="BF27" s="60"/>
      <c r="BG27" s="60"/>
      <c r="BH27" s="60"/>
    </row>
    <row r="28" spans="1:60" ht="45" customHeight="1">
      <c r="A28" s="112">
        <v>23</v>
      </c>
      <c r="B28" s="118"/>
      <c r="C28" s="52"/>
      <c r="D28" s="52"/>
      <c r="E28" s="122"/>
      <c r="F28" s="122"/>
      <c r="G28" s="126"/>
      <c r="H28" s="129"/>
      <c r="I28" s="133"/>
      <c r="J28" s="134"/>
      <c r="K28" s="79"/>
      <c r="L28" s="79"/>
      <c r="M28" s="79"/>
      <c r="N28" s="79"/>
      <c r="O28" s="79"/>
      <c r="P28" s="79"/>
      <c r="Q28" s="79"/>
      <c r="R28" s="110"/>
      <c r="T28" s="138"/>
      <c r="U28" s="138"/>
      <c r="V28" s="138"/>
      <c r="W28" s="138"/>
      <c r="X28" s="138"/>
      <c r="Y28" s="138"/>
      <c r="Z28" s="138"/>
      <c r="AA28" s="138"/>
      <c r="AB28" s="138"/>
      <c r="AC28" s="138"/>
      <c r="AD28" s="138"/>
      <c r="AE28" s="138"/>
      <c r="AF28" s="38"/>
      <c r="AG28" s="38"/>
      <c r="AH28" s="38"/>
      <c r="AI28" s="38"/>
      <c r="AJ28" s="38"/>
      <c r="AK28" s="38"/>
      <c r="AL28" s="38"/>
      <c r="AM28" s="38"/>
      <c r="AN28" s="38"/>
      <c r="AO28" s="38"/>
      <c r="AP28" s="38"/>
      <c r="AQ28" s="38"/>
      <c r="AR28" s="142"/>
      <c r="AS28" s="138"/>
      <c r="AT28" s="138"/>
      <c r="AU28" s="145"/>
      <c r="AV28" s="60"/>
      <c r="AW28" s="60"/>
      <c r="AX28" s="60"/>
      <c r="AY28" s="60"/>
      <c r="AZ28" s="60"/>
      <c r="BA28" s="60"/>
      <c r="BB28" s="60"/>
      <c r="BC28" s="60"/>
      <c r="BD28" s="60"/>
      <c r="BE28" s="60"/>
      <c r="BF28" s="60"/>
      <c r="BG28" s="60"/>
      <c r="BH28" s="60"/>
    </row>
    <row r="29" spans="1:60" ht="45" customHeight="1">
      <c r="A29" s="112">
        <v>24</v>
      </c>
      <c r="B29" s="118"/>
      <c r="C29" s="52"/>
      <c r="D29" s="52"/>
      <c r="E29" s="122"/>
      <c r="F29" s="122"/>
      <c r="G29" s="126"/>
      <c r="H29" s="129"/>
      <c r="I29" s="133"/>
      <c r="J29" s="134"/>
      <c r="K29" s="79"/>
      <c r="L29" s="79"/>
      <c r="M29" s="79"/>
      <c r="N29" s="79"/>
      <c r="O29" s="79"/>
      <c r="P29" s="79"/>
      <c r="Q29" s="79"/>
      <c r="R29" s="110"/>
      <c r="T29" s="138"/>
      <c r="U29" s="138"/>
      <c r="V29" s="138"/>
      <c r="W29" s="138"/>
      <c r="X29" s="138"/>
      <c r="Y29" s="138"/>
      <c r="Z29" s="138"/>
      <c r="AA29" s="138"/>
      <c r="AB29" s="138"/>
      <c r="AC29" s="138"/>
      <c r="AD29" s="138"/>
      <c r="AE29" s="138"/>
      <c r="AF29" s="38"/>
      <c r="AG29" s="38"/>
      <c r="AH29" s="38"/>
      <c r="AI29" s="38"/>
      <c r="AJ29" s="38"/>
      <c r="AK29" s="38"/>
      <c r="AL29" s="38"/>
      <c r="AM29" s="38"/>
      <c r="AN29" s="38"/>
      <c r="AO29" s="38"/>
      <c r="AP29" s="38"/>
      <c r="AQ29" s="38"/>
      <c r="AR29" s="142"/>
      <c r="AS29" s="138"/>
      <c r="AT29" s="138"/>
      <c r="AU29" s="145"/>
      <c r="AV29" s="60"/>
      <c r="AW29" s="60"/>
      <c r="AX29" s="60"/>
      <c r="AY29" s="60"/>
      <c r="AZ29" s="60"/>
      <c r="BA29" s="60"/>
      <c r="BB29" s="60"/>
      <c r="BC29" s="60"/>
      <c r="BD29" s="60"/>
      <c r="BE29" s="60"/>
      <c r="BF29" s="60"/>
      <c r="BG29" s="60"/>
      <c r="BH29" s="60"/>
    </row>
    <row r="30" spans="1:60" ht="45" customHeight="1">
      <c r="A30" s="112">
        <v>25</v>
      </c>
      <c r="B30" s="118"/>
      <c r="C30" s="52"/>
      <c r="D30" s="52"/>
      <c r="E30" s="122"/>
      <c r="F30" s="122"/>
      <c r="G30" s="126"/>
      <c r="H30" s="129"/>
      <c r="I30" s="133"/>
      <c r="J30" s="134"/>
      <c r="K30" s="79"/>
      <c r="L30" s="79"/>
      <c r="M30" s="79"/>
      <c r="N30" s="79"/>
      <c r="O30" s="79"/>
      <c r="P30" s="79"/>
      <c r="Q30" s="79"/>
      <c r="R30" s="110"/>
      <c r="T30" s="138"/>
      <c r="U30" s="138"/>
      <c r="V30" s="138"/>
      <c r="W30" s="138"/>
      <c r="X30" s="138"/>
      <c r="Y30" s="138"/>
      <c r="Z30" s="138"/>
      <c r="AA30" s="138"/>
      <c r="AB30" s="138"/>
      <c r="AC30" s="138"/>
      <c r="AD30" s="138"/>
      <c r="AE30" s="138"/>
      <c r="AF30" s="38"/>
      <c r="AG30" s="38"/>
      <c r="AH30" s="38"/>
      <c r="AI30" s="38"/>
      <c r="AJ30" s="38"/>
      <c r="AK30" s="38"/>
      <c r="AL30" s="38"/>
      <c r="AM30" s="38"/>
      <c r="AN30" s="38"/>
      <c r="AO30" s="38"/>
      <c r="AP30" s="38"/>
      <c r="AQ30" s="38"/>
      <c r="AR30" s="142"/>
      <c r="AS30" s="138"/>
      <c r="AT30" s="138"/>
      <c r="AU30" s="145"/>
      <c r="AV30" s="60"/>
      <c r="AW30" s="60"/>
      <c r="AX30" s="60"/>
      <c r="AY30" s="60"/>
      <c r="AZ30" s="60"/>
      <c r="BA30" s="60"/>
      <c r="BB30" s="60"/>
      <c r="BC30" s="60"/>
      <c r="BD30" s="60"/>
      <c r="BE30" s="60"/>
      <c r="BF30" s="60"/>
      <c r="BG30" s="60"/>
      <c r="BH30" s="60"/>
    </row>
    <row r="31" spans="1:60" ht="45" customHeight="1">
      <c r="A31" s="112">
        <v>26</v>
      </c>
      <c r="B31" s="118"/>
      <c r="C31" s="52"/>
      <c r="D31" s="52"/>
      <c r="E31" s="122"/>
      <c r="F31" s="122"/>
      <c r="G31" s="126"/>
      <c r="H31" s="129"/>
      <c r="I31" s="133"/>
      <c r="J31" s="134"/>
      <c r="K31" s="79"/>
      <c r="L31" s="79"/>
      <c r="M31" s="79"/>
      <c r="N31" s="79"/>
      <c r="O31" s="79"/>
      <c r="P31" s="79"/>
      <c r="Q31" s="79"/>
      <c r="R31" s="110"/>
      <c r="T31" s="138"/>
      <c r="U31" s="138"/>
      <c r="V31" s="138"/>
      <c r="W31" s="138"/>
      <c r="X31" s="138"/>
      <c r="Y31" s="138"/>
      <c r="Z31" s="138"/>
      <c r="AA31" s="138"/>
      <c r="AB31" s="138"/>
      <c r="AC31" s="138"/>
      <c r="AD31" s="138"/>
      <c r="AE31" s="138"/>
      <c r="AF31" s="38"/>
      <c r="AG31" s="38"/>
      <c r="AH31" s="38"/>
      <c r="AI31" s="38"/>
      <c r="AJ31" s="38"/>
      <c r="AK31" s="38"/>
      <c r="AL31" s="38"/>
      <c r="AM31" s="38"/>
      <c r="AN31" s="38"/>
      <c r="AO31" s="38"/>
      <c r="AP31" s="38"/>
      <c r="AQ31" s="38"/>
      <c r="AR31" s="142"/>
      <c r="AS31" s="138"/>
      <c r="AT31" s="138"/>
      <c r="AU31" s="145"/>
      <c r="AV31" s="60"/>
      <c r="AW31" s="60"/>
      <c r="AX31" s="60"/>
      <c r="AY31" s="60"/>
      <c r="AZ31" s="60"/>
      <c r="BA31" s="60"/>
      <c r="BB31" s="60"/>
      <c r="BC31" s="60"/>
      <c r="BD31" s="60"/>
      <c r="BE31" s="60"/>
      <c r="BF31" s="60"/>
      <c r="BG31" s="60"/>
      <c r="BH31" s="60"/>
    </row>
    <row r="32" spans="1:60" ht="45" customHeight="1">
      <c r="A32" s="112">
        <v>27</v>
      </c>
      <c r="B32" s="118"/>
      <c r="C32" s="52"/>
      <c r="D32" s="52"/>
      <c r="E32" s="122"/>
      <c r="F32" s="122"/>
      <c r="G32" s="126"/>
      <c r="H32" s="129"/>
      <c r="I32" s="133"/>
      <c r="J32" s="134"/>
      <c r="K32" s="79"/>
      <c r="L32" s="79"/>
      <c r="M32" s="79"/>
      <c r="N32" s="79"/>
      <c r="O32" s="79"/>
      <c r="P32" s="79"/>
      <c r="Q32" s="79"/>
      <c r="R32" s="110"/>
      <c r="T32" s="138"/>
      <c r="U32" s="138"/>
      <c r="V32" s="138"/>
      <c r="W32" s="138"/>
      <c r="X32" s="138"/>
      <c r="Y32" s="138"/>
      <c r="Z32" s="138"/>
      <c r="AA32" s="138"/>
      <c r="AB32" s="138"/>
      <c r="AC32" s="138"/>
      <c r="AD32" s="138"/>
      <c r="AE32" s="138"/>
      <c r="AF32" s="38"/>
      <c r="AG32" s="38"/>
      <c r="AH32" s="38"/>
      <c r="AI32" s="38"/>
      <c r="AJ32" s="38"/>
      <c r="AK32" s="38"/>
      <c r="AL32" s="38"/>
      <c r="AM32" s="38"/>
      <c r="AN32" s="38"/>
      <c r="AO32" s="38"/>
      <c r="AP32" s="38"/>
      <c r="AQ32" s="38"/>
      <c r="AR32" s="142"/>
      <c r="AS32" s="138"/>
      <c r="AT32" s="138"/>
      <c r="AU32" s="145"/>
      <c r="AV32" s="60"/>
      <c r="AW32" s="60"/>
      <c r="AX32" s="60"/>
      <c r="AY32" s="60"/>
      <c r="AZ32" s="60"/>
      <c r="BA32" s="60"/>
      <c r="BB32" s="60"/>
      <c r="BC32" s="60"/>
      <c r="BD32" s="60"/>
      <c r="BE32" s="60"/>
      <c r="BF32" s="60"/>
      <c r="BG32" s="60"/>
      <c r="BH32" s="60"/>
    </row>
    <row r="33" spans="1:60" ht="45" customHeight="1">
      <c r="A33" s="112">
        <v>28</v>
      </c>
      <c r="B33" s="118"/>
      <c r="C33" s="52"/>
      <c r="D33" s="52"/>
      <c r="E33" s="122"/>
      <c r="F33" s="122"/>
      <c r="G33" s="126"/>
      <c r="H33" s="129"/>
      <c r="I33" s="133"/>
      <c r="J33" s="134"/>
      <c r="K33" s="79"/>
      <c r="L33" s="79"/>
      <c r="M33" s="79"/>
      <c r="N33" s="79"/>
      <c r="O33" s="79"/>
      <c r="P33" s="79"/>
      <c r="Q33" s="79"/>
      <c r="R33" s="110"/>
      <c r="T33" s="138"/>
      <c r="U33" s="138"/>
      <c r="V33" s="138"/>
      <c r="W33" s="138"/>
      <c r="X33" s="138"/>
      <c r="Y33" s="138"/>
      <c r="Z33" s="138"/>
      <c r="AA33" s="138"/>
      <c r="AB33" s="138"/>
      <c r="AC33" s="138"/>
      <c r="AD33" s="138"/>
      <c r="AE33" s="138"/>
      <c r="AF33" s="38"/>
      <c r="AG33" s="38"/>
      <c r="AH33" s="38"/>
      <c r="AI33" s="38"/>
      <c r="AJ33" s="38"/>
      <c r="AK33" s="38"/>
      <c r="AL33" s="38"/>
      <c r="AM33" s="38"/>
      <c r="AN33" s="38"/>
      <c r="AO33" s="38"/>
      <c r="AP33" s="38"/>
      <c r="AQ33" s="38"/>
      <c r="AR33" s="142"/>
      <c r="AS33" s="138"/>
      <c r="AT33" s="138"/>
      <c r="AU33" s="145"/>
      <c r="AV33" s="60"/>
      <c r="AW33" s="60"/>
      <c r="AX33" s="60"/>
      <c r="AY33" s="60"/>
      <c r="AZ33" s="60"/>
      <c r="BA33" s="60"/>
      <c r="BB33" s="60"/>
      <c r="BC33" s="60"/>
      <c r="BD33" s="60"/>
      <c r="BE33" s="60"/>
      <c r="BF33" s="60"/>
      <c r="BG33" s="60"/>
      <c r="BH33" s="60"/>
    </row>
    <row r="34" spans="1:60" ht="45" customHeight="1">
      <c r="A34" s="112">
        <v>29</v>
      </c>
      <c r="B34" s="118"/>
      <c r="C34" s="52"/>
      <c r="D34" s="52"/>
      <c r="E34" s="122"/>
      <c r="F34" s="122"/>
      <c r="G34" s="126"/>
      <c r="H34" s="129"/>
      <c r="I34" s="133"/>
      <c r="J34" s="134"/>
      <c r="K34" s="79"/>
      <c r="L34" s="79"/>
      <c r="M34" s="79"/>
      <c r="N34" s="79"/>
      <c r="O34" s="79"/>
      <c r="P34" s="79"/>
      <c r="Q34" s="79"/>
      <c r="R34" s="110"/>
      <c r="T34" s="138"/>
      <c r="U34" s="138"/>
      <c r="V34" s="138"/>
      <c r="W34" s="138"/>
      <c r="X34" s="138"/>
      <c r="Y34" s="138"/>
      <c r="Z34" s="138"/>
      <c r="AA34" s="138"/>
      <c r="AB34" s="138"/>
      <c r="AC34" s="138"/>
      <c r="AD34" s="138"/>
      <c r="AE34" s="138"/>
      <c r="AF34" s="38"/>
      <c r="AG34" s="38"/>
      <c r="AH34" s="38"/>
      <c r="AI34" s="38"/>
      <c r="AJ34" s="38"/>
      <c r="AK34" s="38"/>
      <c r="AL34" s="38"/>
      <c r="AM34" s="38"/>
      <c r="AN34" s="38"/>
      <c r="AO34" s="38"/>
      <c r="AP34" s="38"/>
      <c r="AQ34" s="38"/>
      <c r="AR34" s="142"/>
      <c r="AS34" s="138"/>
      <c r="AT34" s="138"/>
      <c r="AU34" s="145"/>
      <c r="AV34" s="60"/>
      <c r="AW34" s="60"/>
      <c r="AX34" s="60"/>
      <c r="AY34" s="60"/>
      <c r="AZ34" s="60"/>
      <c r="BA34" s="60"/>
      <c r="BB34" s="60"/>
      <c r="BC34" s="60"/>
      <c r="BD34" s="60"/>
      <c r="BE34" s="60"/>
      <c r="BF34" s="60"/>
      <c r="BG34" s="60"/>
      <c r="BH34" s="60"/>
    </row>
    <row r="35" spans="1:60" ht="45" customHeight="1">
      <c r="A35" s="112">
        <v>30</v>
      </c>
      <c r="B35" s="118"/>
      <c r="C35" s="52"/>
      <c r="D35" s="52"/>
      <c r="E35" s="122"/>
      <c r="F35" s="122"/>
      <c r="G35" s="126"/>
      <c r="H35" s="129"/>
      <c r="I35" s="133"/>
      <c r="J35" s="134"/>
      <c r="K35" s="79"/>
      <c r="L35" s="79"/>
      <c r="M35" s="79"/>
      <c r="N35" s="79"/>
      <c r="O35" s="79"/>
      <c r="P35" s="79"/>
      <c r="Q35" s="79"/>
      <c r="R35" s="110"/>
      <c r="T35" s="138"/>
      <c r="U35" s="138"/>
      <c r="V35" s="138"/>
      <c r="W35" s="138"/>
      <c r="X35" s="138"/>
      <c r="Y35" s="138"/>
      <c r="Z35" s="138"/>
      <c r="AA35" s="138"/>
      <c r="AB35" s="138"/>
      <c r="AC35" s="138"/>
      <c r="AD35" s="138"/>
      <c r="AE35" s="138"/>
      <c r="AF35" s="38"/>
      <c r="AG35" s="38"/>
      <c r="AH35" s="38"/>
      <c r="AI35" s="38"/>
      <c r="AJ35" s="38"/>
      <c r="AK35" s="38"/>
      <c r="AL35" s="38"/>
      <c r="AM35" s="38"/>
      <c r="AN35" s="38"/>
      <c r="AO35" s="38"/>
      <c r="AP35" s="38"/>
      <c r="AQ35" s="38"/>
      <c r="AR35" s="142"/>
      <c r="AS35" s="138"/>
      <c r="AT35" s="138"/>
      <c r="AU35" s="145"/>
      <c r="AV35" s="60"/>
      <c r="AW35" s="60"/>
      <c r="AX35" s="60"/>
      <c r="AY35" s="60"/>
      <c r="AZ35" s="60"/>
      <c r="BA35" s="60"/>
      <c r="BB35" s="60"/>
      <c r="BC35" s="60"/>
      <c r="BD35" s="60"/>
      <c r="BE35" s="60"/>
      <c r="BF35" s="60"/>
      <c r="BG35" s="60"/>
      <c r="BH35" s="60"/>
    </row>
    <row r="36" spans="1:60" ht="45" customHeight="1">
      <c r="A36" s="112">
        <v>31</v>
      </c>
      <c r="B36" s="118"/>
      <c r="C36" s="52"/>
      <c r="D36" s="52"/>
      <c r="E36" s="122"/>
      <c r="F36" s="122"/>
      <c r="G36" s="126"/>
      <c r="H36" s="129"/>
      <c r="I36" s="133"/>
      <c r="J36" s="134"/>
      <c r="K36" s="79"/>
      <c r="L36" s="79"/>
      <c r="M36" s="79"/>
      <c r="N36" s="79"/>
      <c r="O36" s="79"/>
      <c r="P36" s="79"/>
      <c r="Q36" s="79"/>
      <c r="R36" s="110"/>
      <c r="T36" s="138"/>
      <c r="U36" s="138"/>
      <c r="V36" s="138"/>
      <c r="W36" s="138"/>
      <c r="X36" s="138"/>
      <c r="Y36" s="138"/>
      <c r="Z36" s="138"/>
      <c r="AA36" s="138"/>
      <c r="AB36" s="138"/>
      <c r="AC36" s="138"/>
      <c r="AD36" s="138"/>
      <c r="AE36" s="138"/>
      <c r="AF36" s="38"/>
      <c r="AG36" s="38"/>
      <c r="AH36" s="38"/>
      <c r="AI36" s="38"/>
      <c r="AJ36" s="38"/>
      <c r="AK36" s="38"/>
      <c r="AL36" s="38"/>
      <c r="AM36" s="38"/>
      <c r="AN36" s="38"/>
      <c r="AO36" s="38"/>
      <c r="AP36" s="38"/>
      <c r="AQ36" s="38"/>
      <c r="AR36" s="142"/>
      <c r="AS36" s="138"/>
      <c r="AT36" s="138"/>
      <c r="AU36" s="145"/>
      <c r="AV36" s="60"/>
      <c r="AW36" s="60"/>
      <c r="AX36" s="60"/>
      <c r="AY36" s="60"/>
      <c r="AZ36" s="60"/>
      <c r="BA36" s="60"/>
      <c r="BB36" s="60"/>
      <c r="BC36" s="60"/>
      <c r="BD36" s="60"/>
      <c r="BE36" s="60"/>
      <c r="BF36" s="60"/>
      <c r="BG36" s="60"/>
      <c r="BH36" s="60"/>
    </row>
    <row r="37" spans="1:60" ht="45" customHeight="1">
      <c r="A37" s="112">
        <v>32</v>
      </c>
      <c r="B37" s="118"/>
      <c r="C37" s="52"/>
      <c r="D37" s="52"/>
      <c r="E37" s="122"/>
      <c r="F37" s="122"/>
      <c r="G37" s="126"/>
      <c r="H37" s="129"/>
      <c r="I37" s="133"/>
      <c r="J37" s="134"/>
      <c r="K37" s="79"/>
      <c r="L37" s="79"/>
      <c r="M37" s="79"/>
      <c r="N37" s="79"/>
      <c r="O37" s="79"/>
      <c r="P37" s="79"/>
      <c r="Q37" s="79"/>
      <c r="R37" s="110"/>
      <c r="T37" s="138"/>
      <c r="U37" s="138"/>
      <c r="V37" s="138"/>
      <c r="W37" s="138"/>
      <c r="X37" s="138"/>
      <c r="Y37" s="138"/>
      <c r="Z37" s="138"/>
      <c r="AA37" s="138"/>
      <c r="AB37" s="138"/>
      <c r="AC37" s="138"/>
      <c r="AD37" s="138"/>
      <c r="AE37" s="138"/>
      <c r="AF37" s="38"/>
      <c r="AG37" s="38"/>
      <c r="AH37" s="38"/>
      <c r="AI37" s="38"/>
      <c r="AJ37" s="38"/>
      <c r="AK37" s="38"/>
      <c r="AL37" s="38"/>
      <c r="AM37" s="38"/>
      <c r="AN37" s="38"/>
      <c r="AO37" s="38"/>
      <c r="AP37" s="38"/>
      <c r="AQ37" s="38"/>
      <c r="AR37" s="142"/>
      <c r="AS37" s="138"/>
      <c r="AT37" s="138"/>
      <c r="AU37" s="145"/>
      <c r="AV37" s="60"/>
      <c r="AW37" s="60"/>
      <c r="AX37" s="60"/>
      <c r="AY37" s="60"/>
      <c r="AZ37" s="60"/>
      <c r="BA37" s="60"/>
      <c r="BB37" s="60"/>
      <c r="BC37" s="60"/>
      <c r="BD37" s="60"/>
      <c r="BE37" s="60"/>
      <c r="BF37" s="60"/>
      <c r="BG37" s="60"/>
      <c r="BH37" s="60"/>
    </row>
    <row r="38" spans="1:60" ht="45" customHeight="1">
      <c r="A38" s="112">
        <v>33</v>
      </c>
      <c r="B38" s="118"/>
      <c r="C38" s="52"/>
      <c r="D38" s="52"/>
      <c r="E38" s="122"/>
      <c r="F38" s="122"/>
      <c r="G38" s="126"/>
      <c r="H38" s="129"/>
      <c r="I38" s="133"/>
      <c r="J38" s="134"/>
      <c r="K38" s="79"/>
      <c r="L38" s="79"/>
      <c r="M38" s="79"/>
      <c r="N38" s="79"/>
      <c r="O38" s="79"/>
      <c r="P38" s="79"/>
      <c r="Q38" s="79"/>
      <c r="R38" s="110"/>
      <c r="T38" s="138"/>
      <c r="U38" s="138"/>
      <c r="V38" s="138"/>
      <c r="W38" s="138"/>
      <c r="X38" s="138"/>
      <c r="Y38" s="138"/>
      <c r="Z38" s="138"/>
      <c r="AA38" s="138"/>
      <c r="AB38" s="138"/>
      <c r="AC38" s="138"/>
      <c r="AD38" s="138"/>
      <c r="AE38" s="138"/>
      <c r="AF38" s="38"/>
      <c r="AG38" s="38"/>
      <c r="AH38" s="38"/>
      <c r="AI38" s="38"/>
      <c r="AJ38" s="38"/>
      <c r="AK38" s="38"/>
      <c r="AL38" s="38"/>
      <c r="AM38" s="38"/>
      <c r="AN38" s="38"/>
      <c r="AO38" s="38"/>
      <c r="AP38" s="38"/>
      <c r="AQ38" s="38"/>
      <c r="AR38" s="142"/>
      <c r="AS38" s="138"/>
      <c r="AT38" s="138"/>
      <c r="AU38" s="145"/>
      <c r="AV38" s="60"/>
      <c r="AW38" s="60"/>
      <c r="AX38" s="60"/>
      <c r="AY38" s="60"/>
      <c r="AZ38" s="60"/>
      <c r="BA38" s="60"/>
      <c r="BB38" s="60"/>
      <c r="BC38" s="60"/>
      <c r="BD38" s="60"/>
      <c r="BE38" s="60"/>
      <c r="BF38" s="60"/>
      <c r="BG38" s="60"/>
      <c r="BH38" s="60"/>
    </row>
    <row r="39" spans="1:60" ht="45" customHeight="1">
      <c r="A39" s="112">
        <v>34</v>
      </c>
      <c r="B39" s="118"/>
      <c r="C39" s="52"/>
      <c r="D39" s="52"/>
      <c r="E39" s="122"/>
      <c r="F39" s="122"/>
      <c r="G39" s="126"/>
      <c r="H39" s="129"/>
      <c r="I39" s="133"/>
      <c r="J39" s="134"/>
      <c r="K39" s="79"/>
      <c r="L39" s="79"/>
      <c r="M39" s="79"/>
      <c r="N39" s="79"/>
      <c r="O39" s="79"/>
      <c r="P39" s="79"/>
      <c r="Q39" s="79"/>
      <c r="R39" s="110"/>
      <c r="T39" s="138"/>
      <c r="U39" s="138"/>
      <c r="V39" s="138"/>
      <c r="W39" s="138"/>
      <c r="X39" s="138"/>
      <c r="Y39" s="138"/>
      <c r="Z39" s="138"/>
      <c r="AA39" s="138"/>
      <c r="AB39" s="138"/>
      <c r="AC39" s="138"/>
      <c r="AD39" s="138"/>
      <c r="AE39" s="138"/>
      <c r="AF39" s="38"/>
      <c r="AG39" s="38"/>
      <c r="AH39" s="38"/>
      <c r="AI39" s="38"/>
      <c r="AJ39" s="38"/>
      <c r="AK39" s="38"/>
      <c r="AL39" s="38"/>
      <c r="AM39" s="38"/>
      <c r="AN39" s="38"/>
      <c r="AO39" s="38"/>
      <c r="AP39" s="38"/>
      <c r="AQ39" s="38"/>
      <c r="AR39" s="142"/>
      <c r="AS39" s="138"/>
      <c r="AT39" s="138"/>
      <c r="AU39" s="145"/>
      <c r="AV39" s="60"/>
      <c r="AW39" s="60"/>
      <c r="AX39" s="60"/>
      <c r="AY39" s="60"/>
      <c r="AZ39" s="60"/>
      <c r="BA39" s="60"/>
      <c r="BB39" s="60"/>
      <c r="BC39" s="60"/>
      <c r="BD39" s="60"/>
      <c r="BE39" s="60"/>
      <c r="BF39" s="60"/>
      <c r="BG39" s="60"/>
      <c r="BH39" s="60"/>
    </row>
    <row r="40" spans="1:60" ht="45" customHeight="1">
      <c r="A40" s="112">
        <v>35</v>
      </c>
      <c r="B40" s="118"/>
      <c r="C40" s="52"/>
      <c r="D40" s="52"/>
      <c r="E40" s="122"/>
      <c r="F40" s="122"/>
      <c r="G40" s="126"/>
      <c r="H40" s="129"/>
      <c r="I40" s="133"/>
      <c r="J40" s="134"/>
      <c r="K40" s="79"/>
      <c r="L40" s="79"/>
      <c r="M40" s="79"/>
      <c r="N40" s="79"/>
      <c r="O40" s="79"/>
      <c r="P40" s="79"/>
      <c r="Q40" s="79"/>
      <c r="R40" s="110"/>
      <c r="T40" s="138"/>
      <c r="U40" s="138"/>
      <c r="V40" s="138"/>
      <c r="W40" s="138"/>
      <c r="X40" s="138"/>
      <c r="Y40" s="138"/>
      <c r="Z40" s="138"/>
      <c r="AA40" s="138"/>
      <c r="AB40" s="138"/>
      <c r="AC40" s="138"/>
      <c r="AD40" s="138"/>
      <c r="AE40" s="138"/>
      <c r="AF40" s="38"/>
      <c r="AG40" s="38"/>
      <c r="AH40" s="38"/>
      <c r="AI40" s="38"/>
      <c r="AJ40" s="38"/>
      <c r="AK40" s="38"/>
      <c r="AL40" s="38"/>
      <c r="AM40" s="38"/>
      <c r="AN40" s="38"/>
      <c r="AO40" s="38"/>
      <c r="AP40" s="38"/>
      <c r="AQ40" s="38"/>
      <c r="AR40" s="142"/>
      <c r="AS40" s="138"/>
      <c r="AT40" s="138"/>
      <c r="AU40" s="145"/>
      <c r="AV40" s="60"/>
      <c r="AW40" s="60"/>
      <c r="AX40" s="60"/>
      <c r="AY40" s="60"/>
      <c r="AZ40" s="60"/>
      <c r="BA40" s="60"/>
      <c r="BB40" s="60"/>
      <c r="BC40" s="60"/>
      <c r="BD40" s="60"/>
      <c r="BE40" s="60"/>
      <c r="BF40" s="60"/>
      <c r="BG40" s="60"/>
      <c r="BH40" s="60"/>
    </row>
    <row r="41" spans="1:60" ht="45" customHeight="1">
      <c r="A41" s="112">
        <v>36</v>
      </c>
      <c r="B41" s="118"/>
      <c r="C41" s="52"/>
      <c r="D41" s="52"/>
      <c r="E41" s="122"/>
      <c r="F41" s="122"/>
      <c r="G41" s="126"/>
      <c r="H41" s="129"/>
      <c r="I41" s="133"/>
      <c r="J41" s="134"/>
      <c r="K41" s="79"/>
      <c r="L41" s="79"/>
      <c r="M41" s="79"/>
      <c r="N41" s="79"/>
      <c r="O41" s="79"/>
      <c r="P41" s="79"/>
      <c r="Q41" s="79"/>
      <c r="R41" s="110"/>
      <c r="T41" s="138"/>
      <c r="U41" s="138"/>
      <c r="V41" s="138"/>
      <c r="W41" s="138"/>
      <c r="X41" s="138"/>
      <c r="Y41" s="138"/>
      <c r="Z41" s="138"/>
      <c r="AA41" s="138"/>
      <c r="AB41" s="138"/>
      <c r="AC41" s="138"/>
      <c r="AD41" s="138"/>
      <c r="AE41" s="138"/>
      <c r="AF41" s="38"/>
      <c r="AG41" s="38"/>
      <c r="AH41" s="38"/>
      <c r="AI41" s="38"/>
      <c r="AJ41" s="38"/>
      <c r="AK41" s="38"/>
      <c r="AL41" s="38"/>
      <c r="AM41" s="38"/>
      <c r="AN41" s="38"/>
      <c r="AO41" s="38"/>
      <c r="AP41" s="38"/>
      <c r="AQ41" s="38"/>
      <c r="AR41" s="142"/>
      <c r="AS41" s="138"/>
      <c r="AT41" s="138"/>
      <c r="AU41" s="145"/>
      <c r="AV41" s="60"/>
      <c r="AW41" s="60"/>
      <c r="AX41" s="60"/>
      <c r="AY41" s="60"/>
      <c r="AZ41" s="60"/>
      <c r="BA41" s="60"/>
      <c r="BB41" s="60"/>
      <c r="BC41" s="60"/>
      <c r="BD41" s="60"/>
      <c r="BE41" s="60"/>
      <c r="BF41" s="60"/>
      <c r="BG41" s="60"/>
      <c r="BH41" s="60"/>
    </row>
    <row r="42" spans="1:60" ht="45" customHeight="1">
      <c r="A42" s="112">
        <v>37</v>
      </c>
      <c r="B42" s="118"/>
      <c r="C42" s="52"/>
      <c r="D42" s="52"/>
      <c r="E42" s="122"/>
      <c r="F42" s="122"/>
      <c r="G42" s="126"/>
      <c r="H42" s="129"/>
      <c r="I42" s="133"/>
      <c r="J42" s="134"/>
      <c r="K42" s="79"/>
      <c r="L42" s="79"/>
      <c r="M42" s="79"/>
      <c r="N42" s="79"/>
      <c r="O42" s="79"/>
      <c r="P42" s="79"/>
      <c r="Q42" s="79"/>
      <c r="R42" s="110"/>
      <c r="T42" s="138"/>
      <c r="U42" s="138"/>
      <c r="V42" s="138"/>
      <c r="W42" s="138"/>
      <c r="X42" s="138"/>
      <c r="Y42" s="138"/>
      <c r="Z42" s="138"/>
      <c r="AA42" s="138"/>
      <c r="AB42" s="138"/>
      <c r="AC42" s="138"/>
      <c r="AD42" s="138"/>
      <c r="AE42" s="138"/>
      <c r="AF42" s="38"/>
      <c r="AG42" s="38"/>
      <c r="AH42" s="38"/>
      <c r="AI42" s="38"/>
      <c r="AJ42" s="38"/>
      <c r="AK42" s="38"/>
      <c r="AL42" s="38"/>
      <c r="AM42" s="38"/>
      <c r="AN42" s="38"/>
      <c r="AO42" s="38"/>
      <c r="AP42" s="38"/>
      <c r="AQ42" s="38"/>
      <c r="AR42" s="142"/>
      <c r="AS42" s="138"/>
      <c r="AT42" s="138"/>
      <c r="AU42" s="145"/>
      <c r="AV42" s="60"/>
      <c r="AW42" s="60"/>
      <c r="AX42" s="60"/>
      <c r="AY42" s="60"/>
      <c r="AZ42" s="60"/>
      <c r="BA42" s="60"/>
      <c r="BB42" s="60"/>
      <c r="BC42" s="60"/>
      <c r="BD42" s="60"/>
      <c r="BE42" s="60"/>
      <c r="BF42" s="60"/>
      <c r="BG42" s="60"/>
      <c r="BH42" s="60"/>
    </row>
    <row r="43" spans="1:60" ht="45" customHeight="1">
      <c r="A43" s="112">
        <v>38</v>
      </c>
      <c r="B43" s="118"/>
      <c r="C43" s="52"/>
      <c r="D43" s="52"/>
      <c r="E43" s="122"/>
      <c r="F43" s="122"/>
      <c r="G43" s="126"/>
      <c r="H43" s="129"/>
      <c r="I43" s="133"/>
      <c r="J43" s="134"/>
      <c r="K43" s="79"/>
      <c r="L43" s="79"/>
      <c r="M43" s="79"/>
      <c r="N43" s="79"/>
      <c r="O43" s="79"/>
      <c r="P43" s="79"/>
      <c r="Q43" s="79"/>
      <c r="R43" s="110"/>
      <c r="T43" s="138"/>
      <c r="U43" s="138"/>
      <c r="V43" s="138"/>
      <c r="W43" s="138"/>
      <c r="X43" s="138"/>
      <c r="Y43" s="138"/>
      <c r="Z43" s="138"/>
      <c r="AA43" s="138"/>
      <c r="AB43" s="138"/>
      <c r="AC43" s="138"/>
      <c r="AD43" s="138"/>
      <c r="AE43" s="138"/>
      <c r="AF43" s="38"/>
      <c r="AG43" s="38"/>
      <c r="AH43" s="38"/>
      <c r="AI43" s="38"/>
      <c r="AJ43" s="38"/>
      <c r="AK43" s="38"/>
      <c r="AL43" s="38"/>
      <c r="AM43" s="38"/>
      <c r="AN43" s="38"/>
      <c r="AO43" s="38"/>
      <c r="AP43" s="38"/>
      <c r="AQ43" s="38"/>
      <c r="AR43" s="142"/>
      <c r="AS43" s="138"/>
      <c r="AT43" s="138"/>
      <c r="AU43" s="145"/>
      <c r="AV43" s="60"/>
      <c r="AW43" s="60"/>
      <c r="AX43" s="60"/>
      <c r="AY43" s="60"/>
      <c r="AZ43" s="60"/>
      <c r="BA43" s="60"/>
      <c r="BB43" s="60"/>
      <c r="BC43" s="60"/>
      <c r="BD43" s="60"/>
      <c r="BE43" s="60"/>
      <c r="BF43" s="60"/>
      <c r="BG43" s="60"/>
      <c r="BH43" s="60"/>
    </row>
    <row r="44" spans="1:60" ht="45" customHeight="1">
      <c r="A44" s="112">
        <v>39</v>
      </c>
      <c r="B44" s="118"/>
      <c r="C44" s="52"/>
      <c r="D44" s="52"/>
      <c r="E44" s="122"/>
      <c r="F44" s="122"/>
      <c r="G44" s="126"/>
      <c r="H44" s="129"/>
      <c r="I44" s="133"/>
      <c r="J44" s="134"/>
      <c r="K44" s="79"/>
      <c r="L44" s="79"/>
      <c r="M44" s="79"/>
      <c r="N44" s="79"/>
      <c r="O44" s="79"/>
      <c r="P44" s="79"/>
      <c r="Q44" s="79"/>
      <c r="R44" s="110"/>
      <c r="T44" s="138"/>
      <c r="U44" s="138"/>
      <c r="V44" s="138"/>
      <c r="W44" s="138"/>
      <c r="X44" s="138"/>
      <c r="Y44" s="138"/>
      <c r="Z44" s="138"/>
      <c r="AA44" s="138"/>
      <c r="AB44" s="138"/>
      <c r="AC44" s="138"/>
      <c r="AD44" s="138"/>
      <c r="AE44" s="138"/>
      <c r="AF44" s="38"/>
      <c r="AG44" s="38"/>
      <c r="AH44" s="38"/>
      <c r="AI44" s="38"/>
      <c r="AJ44" s="38"/>
      <c r="AK44" s="38"/>
      <c r="AL44" s="38"/>
      <c r="AM44" s="38"/>
      <c r="AN44" s="38"/>
      <c r="AO44" s="38"/>
      <c r="AP44" s="38"/>
      <c r="AQ44" s="38"/>
      <c r="AR44" s="142"/>
      <c r="AS44" s="138"/>
      <c r="AT44" s="138"/>
      <c r="AU44" s="145"/>
      <c r="AV44" s="60"/>
      <c r="AW44" s="60"/>
      <c r="AX44" s="60"/>
      <c r="AY44" s="60"/>
      <c r="AZ44" s="60"/>
      <c r="BA44" s="60"/>
      <c r="BB44" s="60"/>
      <c r="BC44" s="60"/>
      <c r="BD44" s="60"/>
      <c r="BE44" s="60"/>
      <c r="BF44" s="60"/>
      <c r="BG44" s="60"/>
      <c r="BH44" s="60"/>
    </row>
    <row r="45" spans="1:60" ht="45" customHeight="1">
      <c r="A45" s="112">
        <v>40</v>
      </c>
      <c r="B45" s="118"/>
      <c r="C45" s="52"/>
      <c r="D45" s="52"/>
      <c r="E45" s="122"/>
      <c r="F45" s="122"/>
      <c r="G45" s="126"/>
      <c r="H45" s="129"/>
      <c r="I45" s="133"/>
      <c r="J45" s="134"/>
      <c r="K45" s="79"/>
      <c r="L45" s="79"/>
      <c r="M45" s="79"/>
      <c r="N45" s="79"/>
      <c r="O45" s="79"/>
      <c r="P45" s="79"/>
      <c r="Q45" s="79"/>
      <c r="R45" s="110"/>
      <c r="T45" s="138"/>
      <c r="U45" s="138"/>
      <c r="V45" s="138"/>
      <c r="W45" s="138"/>
      <c r="X45" s="138"/>
      <c r="Y45" s="138"/>
      <c r="Z45" s="138"/>
      <c r="AA45" s="138"/>
      <c r="AB45" s="138"/>
      <c r="AC45" s="138"/>
      <c r="AD45" s="138"/>
      <c r="AE45" s="138"/>
      <c r="AF45" s="38"/>
      <c r="AG45" s="38"/>
      <c r="AH45" s="38"/>
      <c r="AI45" s="38"/>
      <c r="AJ45" s="38"/>
      <c r="AK45" s="38"/>
      <c r="AL45" s="38"/>
      <c r="AM45" s="38"/>
      <c r="AN45" s="38"/>
      <c r="AO45" s="38"/>
      <c r="AP45" s="38"/>
      <c r="AQ45" s="38"/>
      <c r="AR45" s="142"/>
      <c r="AS45" s="138"/>
      <c r="AT45" s="138"/>
      <c r="AU45" s="145"/>
      <c r="AV45" s="60"/>
      <c r="AW45" s="60"/>
      <c r="AX45" s="60"/>
      <c r="AY45" s="60"/>
      <c r="AZ45" s="60"/>
      <c r="BA45" s="60"/>
      <c r="BB45" s="60"/>
      <c r="BC45" s="60"/>
      <c r="BD45" s="60"/>
      <c r="BE45" s="60"/>
      <c r="BF45" s="60"/>
      <c r="BG45" s="60"/>
      <c r="BH45" s="60"/>
    </row>
    <row r="46" spans="1:60" ht="45" customHeight="1">
      <c r="A46" s="112">
        <v>41</v>
      </c>
      <c r="B46" s="118"/>
      <c r="C46" s="52"/>
      <c r="D46" s="52"/>
      <c r="E46" s="122"/>
      <c r="F46" s="122"/>
      <c r="G46" s="126"/>
      <c r="H46" s="129"/>
      <c r="I46" s="133"/>
      <c r="J46" s="134"/>
      <c r="K46" s="79"/>
      <c r="L46" s="79"/>
      <c r="M46" s="79"/>
      <c r="N46" s="79"/>
      <c r="O46" s="79"/>
      <c r="P46" s="79"/>
      <c r="Q46" s="79"/>
      <c r="R46" s="110"/>
      <c r="T46" s="138"/>
      <c r="U46" s="138"/>
      <c r="V46" s="138"/>
      <c r="W46" s="138"/>
      <c r="X46" s="138"/>
      <c r="Y46" s="138"/>
      <c r="Z46" s="138"/>
      <c r="AA46" s="138"/>
      <c r="AB46" s="138"/>
      <c r="AC46" s="138"/>
      <c r="AD46" s="138"/>
      <c r="AE46" s="138"/>
      <c r="AF46" s="38"/>
      <c r="AG46" s="38"/>
      <c r="AH46" s="38"/>
      <c r="AI46" s="38"/>
      <c r="AJ46" s="38"/>
      <c r="AK46" s="38"/>
      <c r="AL46" s="38"/>
      <c r="AM46" s="38"/>
      <c r="AN46" s="38"/>
      <c r="AO46" s="38"/>
      <c r="AP46" s="38"/>
      <c r="AQ46" s="38"/>
      <c r="AR46" s="142"/>
      <c r="AS46" s="138"/>
      <c r="AT46" s="138"/>
      <c r="AU46" s="145"/>
      <c r="AV46" s="60"/>
      <c r="AW46" s="60"/>
      <c r="AX46" s="60"/>
      <c r="AY46" s="60"/>
      <c r="AZ46" s="60"/>
      <c r="BA46" s="60"/>
      <c r="BB46" s="60"/>
      <c r="BC46" s="60"/>
      <c r="BD46" s="60"/>
      <c r="BE46" s="60"/>
      <c r="BF46" s="60"/>
      <c r="BG46" s="60"/>
      <c r="BH46" s="60"/>
    </row>
    <row r="47" spans="1:60" ht="45" customHeight="1">
      <c r="A47" s="112">
        <v>42</v>
      </c>
      <c r="B47" s="118"/>
      <c r="C47" s="52"/>
      <c r="D47" s="52"/>
      <c r="E47" s="122"/>
      <c r="F47" s="122"/>
      <c r="G47" s="126"/>
      <c r="H47" s="129"/>
      <c r="I47" s="133"/>
      <c r="J47" s="134"/>
      <c r="K47" s="79"/>
      <c r="L47" s="79"/>
      <c r="M47" s="79"/>
      <c r="N47" s="79"/>
      <c r="O47" s="79"/>
      <c r="P47" s="79"/>
      <c r="Q47" s="79"/>
      <c r="R47" s="110"/>
      <c r="T47" s="138"/>
      <c r="U47" s="138"/>
      <c r="V47" s="138"/>
      <c r="W47" s="138"/>
      <c r="X47" s="138"/>
      <c r="Y47" s="138"/>
      <c r="Z47" s="138"/>
      <c r="AA47" s="138"/>
      <c r="AB47" s="138"/>
      <c r="AC47" s="138"/>
      <c r="AD47" s="138"/>
      <c r="AE47" s="138"/>
      <c r="AF47" s="38"/>
      <c r="AG47" s="38"/>
      <c r="AH47" s="38"/>
      <c r="AI47" s="38"/>
      <c r="AJ47" s="38"/>
      <c r="AK47" s="38"/>
      <c r="AL47" s="38"/>
      <c r="AM47" s="38"/>
      <c r="AN47" s="38"/>
      <c r="AO47" s="38"/>
      <c r="AP47" s="38"/>
      <c r="AQ47" s="38"/>
      <c r="AR47" s="142"/>
      <c r="AS47" s="138"/>
      <c r="AT47" s="138"/>
      <c r="AU47" s="145"/>
      <c r="AV47" s="60"/>
      <c r="AW47" s="60"/>
      <c r="AX47" s="60"/>
      <c r="AY47" s="60"/>
      <c r="AZ47" s="60"/>
      <c r="BA47" s="60"/>
      <c r="BB47" s="60"/>
      <c r="BC47" s="60"/>
      <c r="BD47" s="60"/>
      <c r="BE47" s="60"/>
      <c r="BF47" s="60"/>
      <c r="BG47" s="60"/>
      <c r="BH47" s="60"/>
    </row>
    <row r="48" spans="1:60" ht="45" customHeight="1">
      <c r="A48" s="112" t="e">
        <f>IF(MAX(#REF!)&gt;42,43,"")</f>
        <v>#REF!</v>
      </c>
      <c r="B48" s="118"/>
      <c r="C48" s="52"/>
      <c r="D48" s="52"/>
      <c r="E48" s="122"/>
      <c r="F48" s="122"/>
      <c r="G48" s="126"/>
      <c r="H48" s="129"/>
      <c r="I48" s="133"/>
      <c r="J48" s="134"/>
      <c r="K48" s="79"/>
      <c r="L48" s="79"/>
      <c r="M48" s="79"/>
      <c r="N48" s="79"/>
      <c r="O48" s="79"/>
      <c r="P48" s="79"/>
      <c r="Q48" s="79"/>
      <c r="R48" s="110"/>
      <c r="T48" s="138"/>
      <c r="U48" s="138"/>
      <c r="V48" s="138"/>
      <c r="W48" s="138"/>
      <c r="X48" s="138"/>
      <c r="Y48" s="138"/>
      <c r="Z48" s="138"/>
      <c r="AA48" s="138"/>
      <c r="AB48" s="138"/>
      <c r="AC48" s="138"/>
      <c r="AD48" s="138"/>
      <c r="AE48" s="138"/>
      <c r="AF48" s="38"/>
      <c r="AG48" s="38"/>
      <c r="AH48" s="38"/>
      <c r="AI48" s="38"/>
      <c r="AJ48" s="38"/>
      <c r="AK48" s="38"/>
      <c r="AL48" s="38"/>
      <c r="AM48" s="38"/>
      <c r="AN48" s="38"/>
      <c r="AO48" s="38"/>
      <c r="AP48" s="38"/>
      <c r="AQ48" s="38"/>
      <c r="AR48" s="142"/>
      <c r="AS48" s="138"/>
      <c r="AT48" s="138"/>
      <c r="AU48" s="145"/>
      <c r="AV48" s="60"/>
      <c r="AW48" s="60"/>
      <c r="AX48" s="60"/>
      <c r="AY48" s="60"/>
      <c r="AZ48" s="60"/>
      <c r="BA48" s="60"/>
      <c r="BB48" s="60"/>
      <c r="BC48" s="60"/>
      <c r="BD48" s="60"/>
      <c r="BE48" s="60"/>
      <c r="BF48" s="60"/>
      <c r="BG48" s="60"/>
      <c r="BH48" s="60"/>
    </row>
    <row r="49" spans="1:60" ht="45" customHeight="1">
      <c r="A49" s="112" t="e">
        <f>IF(MAX(#REF!)&gt;43,44,"")</f>
        <v>#REF!</v>
      </c>
      <c r="B49" s="118"/>
      <c r="C49" s="52"/>
      <c r="D49" s="52"/>
      <c r="E49" s="122"/>
      <c r="F49" s="122"/>
      <c r="G49" s="126"/>
      <c r="H49" s="129"/>
      <c r="I49" s="133"/>
      <c r="J49" s="134"/>
      <c r="K49" s="79"/>
      <c r="L49" s="79"/>
      <c r="M49" s="79"/>
      <c r="N49" s="79"/>
      <c r="O49" s="79"/>
      <c r="P49" s="79"/>
      <c r="Q49" s="79"/>
      <c r="R49" s="110"/>
      <c r="T49" s="139"/>
      <c r="U49" s="139"/>
      <c r="V49" s="139"/>
      <c r="W49" s="139"/>
      <c r="X49" s="139"/>
      <c r="Y49" s="139"/>
      <c r="Z49" s="139"/>
      <c r="AA49" s="139"/>
      <c r="AB49" s="139"/>
      <c r="AC49" s="139"/>
      <c r="AD49" s="139"/>
      <c r="AE49" s="139"/>
      <c r="AR49" s="143"/>
      <c r="AS49" s="139"/>
      <c r="AT49" s="139"/>
      <c r="AU49" s="146"/>
      <c r="AV49" s="47"/>
      <c r="AW49" s="47"/>
      <c r="AX49" s="47"/>
      <c r="AY49" s="47"/>
      <c r="AZ49" s="47"/>
      <c r="BA49" s="47"/>
      <c r="BB49" s="47"/>
      <c r="BC49" s="47"/>
      <c r="BD49" s="47"/>
      <c r="BE49" s="47"/>
      <c r="BF49" s="47"/>
      <c r="BG49" s="47"/>
      <c r="BH49" s="47"/>
    </row>
    <row r="50" spans="1:60" ht="45" customHeight="1">
      <c r="A50" s="112" t="e">
        <f>IF(MAX(#REF!)&gt;44,45,"")</f>
        <v>#REF!</v>
      </c>
      <c r="B50" s="118"/>
      <c r="C50" s="52"/>
      <c r="D50" s="52"/>
      <c r="E50" s="122"/>
      <c r="F50" s="122"/>
      <c r="G50" s="126"/>
      <c r="H50" s="129"/>
      <c r="I50" s="133"/>
      <c r="J50" s="134"/>
      <c r="K50" s="79"/>
      <c r="L50" s="79"/>
      <c r="M50" s="79"/>
      <c r="N50" s="79"/>
      <c r="O50" s="79"/>
      <c r="P50" s="79"/>
      <c r="Q50" s="79"/>
      <c r="R50" s="110"/>
      <c r="T50" s="139"/>
      <c r="U50" s="139"/>
      <c r="V50" s="139"/>
      <c r="W50" s="139"/>
      <c r="X50" s="139"/>
      <c r="Y50" s="139"/>
      <c r="Z50" s="139"/>
      <c r="AA50" s="139"/>
      <c r="AB50" s="139"/>
      <c r="AC50" s="139"/>
      <c r="AD50" s="139"/>
      <c r="AE50" s="139"/>
      <c r="AR50" s="143"/>
      <c r="AS50" s="139"/>
      <c r="AT50" s="139"/>
      <c r="AU50" s="146"/>
      <c r="AV50" s="47"/>
      <c r="AW50" s="47"/>
      <c r="AX50" s="47"/>
      <c r="AY50" s="47"/>
      <c r="AZ50" s="47"/>
      <c r="BA50" s="47"/>
      <c r="BB50" s="47"/>
      <c r="BC50" s="47"/>
      <c r="BD50" s="47"/>
      <c r="BE50" s="47"/>
      <c r="BF50" s="47"/>
      <c r="BG50" s="47"/>
      <c r="BH50" s="47"/>
    </row>
    <row r="51" spans="1:60" ht="45" customHeight="1">
      <c r="A51" s="112" t="e">
        <f>IF(MAX(#REF!)&gt;45,46,"")</f>
        <v>#REF!</v>
      </c>
      <c r="B51" s="118"/>
      <c r="C51" s="52"/>
      <c r="D51" s="52"/>
      <c r="E51" s="122"/>
      <c r="F51" s="122"/>
      <c r="G51" s="126"/>
      <c r="H51" s="129"/>
      <c r="I51" s="133"/>
      <c r="J51" s="134"/>
      <c r="K51" s="79"/>
      <c r="L51" s="79"/>
      <c r="M51" s="79"/>
      <c r="N51" s="79"/>
      <c r="O51" s="79"/>
      <c r="P51" s="79"/>
      <c r="Q51" s="79"/>
      <c r="R51" s="110"/>
      <c r="T51" s="139"/>
      <c r="U51" s="139"/>
      <c r="V51" s="139"/>
      <c r="W51" s="139"/>
      <c r="X51" s="139"/>
      <c r="Y51" s="139"/>
      <c r="Z51" s="139"/>
      <c r="AA51" s="139"/>
      <c r="AB51" s="139"/>
      <c r="AC51" s="139"/>
      <c r="AD51" s="139"/>
      <c r="AE51" s="139"/>
      <c r="AR51" s="143"/>
      <c r="AS51" s="139"/>
      <c r="AT51" s="139"/>
      <c r="AU51" s="146"/>
      <c r="AV51" s="47"/>
      <c r="AW51" s="47"/>
      <c r="AX51" s="47"/>
      <c r="AY51" s="47"/>
      <c r="AZ51" s="47"/>
      <c r="BA51" s="47"/>
      <c r="BB51" s="47"/>
      <c r="BC51" s="47"/>
      <c r="BD51" s="47"/>
      <c r="BE51" s="47"/>
      <c r="BF51" s="47"/>
      <c r="BG51" s="47"/>
      <c r="BH51" s="47"/>
    </row>
    <row r="52" spans="1:60" ht="45" customHeight="1">
      <c r="A52" s="112" t="e">
        <f>IF(MAX(#REF!)&gt;46,47,"")</f>
        <v>#REF!</v>
      </c>
      <c r="B52" s="118"/>
      <c r="C52" s="52"/>
      <c r="D52" s="52"/>
      <c r="E52" s="122"/>
      <c r="F52" s="122"/>
      <c r="G52" s="126"/>
      <c r="H52" s="129"/>
      <c r="I52" s="133"/>
      <c r="J52" s="134"/>
      <c r="K52" s="79"/>
      <c r="L52" s="79"/>
      <c r="M52" s="79"/>
      <c r="N52" s="79"/>
      <c r="O52" s="79"/>
      <c r="P52" s="79"/>
      <c r="Q52" s="79"/>
      <c r="R52" s="110"/>
      <c r="T52" s="139"/>
      <c r="U52" s="139"/>
      <c r="V52" s="139"/>
      <c r="W52" s="139"/>
      <c r="X52" s="139"/>
      <c r="Y52" s="139"/>
      <c r="Z52" s="139"/>
      <c r="AA52" s="139"/>
      <c r="AB52" s="139"/>
      <c r="AC52" s="139"/>
      <c r="AD52" s="139"/>
      <c r="AE52" s="139"/>
      <c r="AR52" s="143"/>
      <c r="AS52" s="139"/>
      <c r="AT52" s="139"/>
      <c r="AU52" s="146"/>
      <c r="AV52" s="47"/>
      <c r="AW52" s="47"/>
      <c r="AX52" s="47"/>
      <c r="AY52" s="47"/>
      <c r="AZ52" s="47"/>
      <c r="BA52" s="47"/>
      <c r="BB52" s="47"/>
      <c r="BC52" s="47"/>
      <c r="BD52" s="47"/>
      <c r="BE52" s="47"/>
      <c r="BF52" s="47"/>
      <c r="BG52" s="47"/>
      <c r="BH52" s="47"/>
    </row>
    <row r="53" spans="1:60" ht="45" customHeight="1">
      <c r="A53" s="112" t="e">
        <f>IF(MAX(#REF!)&gt;47,48,"")</f>
        <v>#REF!</v>
      </c>
      <c r="B53" s="118"/>
      <c r="C53" s="52"/>
      <c r="D53" s="52"/>
      <c r="E53" s="122"/>
      <c r="F53" s="122"/>
      <c r="G53" s="126"/>
      <c r="H53" s="129"/>
      <c r="I53" s="133"/>
      <c r="J53" s="134"/>
      <c r="K53" s="79"/>
      <c r="L53" s="79"/>
      <c r="M53" s="79"/>
      <c r="N53" s="79"/>
      <c r="O53" s="79"/>
      <c r="P53" s="79"/>
      <c r="Q53" s="79"/>
      <c r="R53" s="110"/>
      <c r="T53" s="139"/>
      <c r="U53" s="139"/>
      <c r="V53" s="139"/>
      <c r="W53" s="139"/>
      <c r="X53" s="139"/>
      <c r="Y53" s="139"/>
      <c r="Z53" s="139"/>
      <c r="AA53" s="139"/>
      <c r="AB53" s="139"/>
      <c r="AC53" s="139"/>
      <c r="AD53" s="139"/>
      <c r="AE53" s="139"/>
      <c r="AR53" s="143"/>
      <c r="AS53" s="139"/>
      <c r="AT53" s="139"/>
      <c r="AU53" s="146"/>
      <c r="AV53" s="47"/>
      <c r="AW53" s="47"/>
      <c r="AX53" s="47"/>
      <c r="AY53" s="47"/>
      <c r="AZ53" s="47"/>
      <c r="BA53" s="47"/>
      <c r="BB53" s="47"/>
      <c r="BC53" s="47"/>
      <c r="BD53" s="47"/>
      <c r="BE53" s="47"/>
      <c r="BF53" s="47"/>
      <c r="BG53" s="47"/>
      <c r="BH53" s="47"/>
    </row>
    <row r="54" spans="1:60" ht="45" customHeight="1">
      <c r="A54" s="112" t="e">
        <f>IF(MAX(#REF!)&gt;48,49,"")</f>
        <v>#REF!</v>
      </c>
      <c r="B54" s="118"/>
      <c r="C54" s="52"/>
      <c r="D54" s="52"/>
      <c r="E54" s="122"/>
      <c r="F54" s="122"/>
      <c r="G54" s="126"/>
      <c r="H54" s="129"/>
      <c r="I54" s="133"/>
      <c r="J54" s="134"/>
      <c r="K54" s="79"/>
      <c r="L54" s="79"/>
      <c r="M54" s="79"/>
      <c r="N54" s="79"/>
      <c r="O54" s="79"/>
      <c r="P54" s="79"/>
      <c r="Q54" s="79"/>
      <c r="R54" s="110"/>
      <c r="T54" s="139"/>
      <c r="U54" s="139"/>
      <c r="V54" s="139"/>
      <c r="W54" s="139"/>
      <c r="X54" s="139"/>
      <c r="Y54" s="139"/>
      <c r="Z54" s="139"/>
      <c r="AA54" s="139"/>
      <c r="AB54" s="139"/>
      <c r="AC54" s="139"/>
      <c r="AD54" s="139"/>
      <c r="AE54" s="139"/>
      <c r="AR54" s="143"/>
      <c r="AS54" s="139"/>
      <c r="AT54" s="139"/>
      <c r="AU54" s="146"/>
      <c r="AV54" s="47"/>
      <c r="AW54" s="47"/>
      <c r="AX54" s="47"/>
      <c r="AY54" s="47"/>
      <c r="AZ54" s="47"/>
      <c r="BA54" s="47"/>
      <c r="BB54" s="47"/>
      <c r="BC54" s="47"/>
      <c r="BD54" s="47"/>
      <c r="BE54" s="47"/>
      <c r="BF54" s="47"/>
      <c r="BG54" s="47"/>
      <c r="BH54" s="47"/>
    </row>
    <row r="55" spans="1:60" ht="45" customHeight="1">
      <c r="A55" s="112" t="e">
        <f>IF(MAX(#REF!)&gt;49,50,"")</f>
        <v>#REF!</v>
      </c>
      <c r="B55" s="118"/>
      <c r="C55" s="52"/>
      <c r="D55" s="52"/>
      <c r="E55" s="122"/>
      <c r="F55" s="122"/>
      <c r="G55" s="126"/>
      <c r="H55" s="129"/>
      <c r="I55" s="133"/>
      <c r="J55" s="134"/>
      <c r="K55" s="79"/>
      <c r="L55" s="79"/>
      <c r="M55" s="79"/>
      <c r="N55" s="79"/>
      <c r="O55" s="79"/>
      <c r="P55" s="79"/>
      <c r="Q55" s="79"/>
      <c r="R55" s="110"/>
      <c r="T55" s="139"/>
      <c r="U55" s="139"/>
      <c r="V55" s="139"/>
      <c r="W55" s="139"/>
      <c r="X55" s="139"/>
      <c r="Y55" s="139"/>
      <c r="Z55" s="139"/>
      <c r="AA55" s="139"/>
      <c r="AB55" s="139"/>
      <c r="AC55" s="139"/>
      <c r="AD55" s="139"/>
      <c r="AE55" s="139"/>
      <c r="AR55" s="143"/>
      <c r="AS55" s="139"/>
      <c r="AT55" s="139"/>
      <c r="AU55" s="146"/>
      <c r="AV55" s="47"/>
      <c r="AW55" s="47"/>
      <c r="AX55" s="47"/>
      <c r="AY55" s="47"/>
      <c r="AZ55" s="47"/>
      <c r="BA55" s="47"/>
      <c r="BB55" s="47"/>
      <c r="BC55" s="47"/>
      <c r="BD55" s="47"/>
      <c r="BE55" s="47"/>
      <c r="BF55" s="47"/>
      <c r="BG55" s="47"/>
      <c r="BH55" s="47"/>
    </row>
    <row r="56" spans="1:60" ht="45" customHeight="1">
      <c r="A56" s="112" t="e">
        <f>IF(MAX(#REF!)&gt;50,51,"")</f>
        <v>#REF!</v>
      </c>
      <c r="B56" s="118"/>
      <c r="C56" s="52"/>
      <c r="D56" s="52"/>
      <c r="E56" s="122"/>
      <c r="F56" s="122"/>
      <c r="G56" s="126"/>
      <c r="H56" s="129"/>
      <c r="I56" s="133"/>
      <c r="J56" s="134"/>
      <c r="K56" s="79"/>
      <c r="L56" s="79"/>
      <c r="M56" s="79"/>
      <c r="N56" s="79"/>
      <c r="O56" s="79"/>
      <c r="P56" s="79"/>
      <c r="Q56" s="79"/>
      <c r="R56" s="110"/>
      <c r="T56" s="139"/>
      <c r="U56" s="139"/>
      <c r="V56" s="139"/>
      <c r="W56" s="139"/>
      <c r="X56" s="139"/>
      <c r="Y56" s="139"/>
      <c r="Z56" s="139"/>
      <c r="AA56" s="139"/>
      <c r="AB56" s="139"/>
      <c r="AC56" s="139"/>
      <c r="AD56" s="139"/>
      <c r="AE56" s="139"/>
      <c r="AR56" s="143"/>
      <c r="AS56" s="139"/>
      <c r="AT56" s="139"/>
      <c r="AU56" s="146"/>
      <c r="AV56" s="47"/>
      <c r="AW56" s="47"/>
      <c r="AX56" s="47"/>
      <c r="AY56" s="47"/>
      <c r="AZ56" s="47"/>
      <c r="BA56" s="47"/>
      <c r="BB56" s="47"/>
      <c r="BC56" s="47"/>
      <c r="BD56" s="47"/>
      <c r="BE56" s="47"/>
      <c r="BF56" s="47"/>
      <c r="BG56" s="47"/>
      <c r="BH56" s="47"/>
    </row>
    <row r="57" spans="1:60" ht="45" customHeight="1">
      <c r="A57" s="112" t="e">
        <f>IF(MAX(#REF!)&gt;51,52,"")</f>
        <v>#REF!</v>
      </c>
      <c r="B57" s="119"/>
      <c r="C57" s="52"/>
      <c r="D57" s="52"/>
      <c r="E57" s="123"/>
      <c r="F57" s="123"/>
      <c r="G57" s="127"/>
      <c r="H57" s="130"/>
      <c r="I57" s="133"/>
      <c r="J57" s="134"/>
      <c r="K57" s="79"/>
      <c r="L57" s="79"/>
      <c r="M57" s="79"/>
      <c r="N57" s="79"/>
      <c r="O57" s="79"/>
      <c r="P57" s="79"/>
      <c r="Q57" s="79"/>
      <c r="R57" s="111"/>
      <c r="T57" s="139"/>
      <c r="U57" s="139"/>
      <c r="V57" s="139"/>
      <c r="W57" s="139"/>
      <c r="X57" s="139"/>
      <c r="Y57" s="139"/>
      <c r="Z57" s="139"/>
      <c r="AA57" s="139"/>
      <c r="AB57" s="139"/>
      <c r="AC57" s="139"/>
      <c r="AD57" s="139"/>
      <c r="AE57" s="139"/>
      <c r="AR57" s="143"/>
      <c r="AS57" s="139"/>
      <c r="AT57" s="139"/>
      <c r="AU57" s="146"/>
      <c r="AV57" s="47"/>
      <c r="AW57" s="47"/>
      <c r="AX57" s="47"/>
      <c r="AY57" s="47"/>
      <c r="AZ57" s="47"/>
      <c r="BA57" s="47"/>
      <c r="BB57" s="47"/>
      <c r="BC57" s="47"/>
      <c r="BD57" s="47"/>
      <c r="BE57" s="47"/>
      <c r="BF57" s="47"/>
      <c r="BG57" s="47"/>
      <c r="BH57" s="47"/>
    </row>
    <row r="58" spans="1:60" s="30" customFormat="1" ht="7.5" customHeight="1">
      <c r="A58" s="112"/>
      <c r="B58" s="120"/>
      <c r="C58" s="55"/>
      <c r="D58" s="55"/>
      <c r="E58" s="124"/>
      <c r="F58" s="124"/>
      <c r="G58" s="82"/>
      <c r="H58" s="82"/>
      <c r="I58" s="82"/>
      <c r="J58" s="82"/>
      <c r="K58" s="82"/>
      <c r="L58" s="82"/>
      <c r="M58" s="82"/>
      <c r="N58" s="82"/>
      <c r="O58" s="82"/>
      <c r="P58" s="82"/>
      <c r="Q58" s="82"/>
      <c r="R58" s="38"/>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114"/>
      <c r="AS58" s="30"/>
      <c r="AT58" s="30"/>
      <c r="AU58" s="30"/>
      <c r="AV58" s="30"/>
      <c r="AW58" s="30"/>
      <c r="AX58" s="30"/>
      <c r="AY58" s="30"/>
      <c r="AZ58" s="30"/>
      <c r="BA58" s="30"/>
      <c r="BB58" s="30"/>
      <c r="BC58" s="30"/>
      <c r="BD58" s="30"/>
      <c r="BE58" s="30"/>
      <c r="BF58" s="30"/>
      <c r="BG58" s="30"/>
      <c r="BH58" s="30"/>
    </row>
    <row r="59" spans="1:60" ht="19.5" customHeight="1">
      <c r="B59" s="43" t="s">
        <v>39</v>
      </c>
      <c r="C59" s="56"/>
      <c r="D59" s="56"/>
      <c r="E59" s="56"/>
      <c r="F59" s="56"/>
      <c r="G59" s="84"/>
      <c r="H59" s="43" t="s">
        <v>44</v>
      </c>
      <c r="I59" s="56"/>
      <c r="J59" s="56"/>
      <c r="K59" s="56"/>
      <c r="L59" s="84"/>
      <c r="M59" s="43" t="s">
        <v>45</v>
      </c>
      <c r="N59" s="56"/>
      <c r="O59" s="56"/>
      <c r="P59" s="56"/>
      <c r="Q59" s="56"/>
      <c r="R59" s="84"/>
      <c r="T59" s="140"/>
      <c r="U59" s="140"/>
      <c r="V59" s="140"/>
      <c r="W59" s="140"/>
      <c r="X59" s="140"/>
      <c r="Y59" s="140"/>
      <c r="Z59" s="140"/>
      <c r="AA59" s="140"/>
      <c r="AB59" s="140"/>
      <c r="AC59" s="140"/>
      <c r="AD59" s="140"/>
      <c r="AE59" s="140"/>
    </row>
    <row r="60" spans="1:60" ht="19.5" customHeight="1">
      <c r="B60" s="44" t="s">
        <v>16</v>
      </c>
      <c r="C60" s="57"/>
      <c r="D60" s="57"/>
      <c r="E60" s="57"/>
      <c r="F60" s="57"/>
      <c r="G60" s="85"/>
      <c r="H60" s="44" t="s">
        <v>16</v>
      </c>
      <c r="I60" s="57"/>
      <c r="J60" s="57"/>
      <c r="K60" s="57"/>
      <c r="L60" s="85"/>
      <c r="M60" s="44" t="s">
        <v>16</v>
      </c>
      <c r="N60" s="57"/>
      <c r="O60" s="57"/>
      <c r="P60" s="57"/>
      <c r="Q60" s="57"/>
      <c r="R60" s="85"/>
    </row>
    <row r="61" spans="1:60" ht="19.5" customHeight="1">
      <c r="B61" s="45" t="s">
        <v>5</v>
      </c>
      <c r="C61" s="58"/>
      <c r="D61" s="58" t="s">
        <v>53</v>
      </c>
      <c r="E61" s="58"/>
      <c r="F61" s="58" t="s">
        <v>41</v>
      </c>
      <c r="G61" s="86"/>
      <c r="H61" s="45" t="s">
        <v>5</v>
      </c>
      <c r="I61" s="58"/>
      <c r="J61" s="58" t="s">
        <v>53</v>
      </c>
      <c r="K61" s="58"/>
      <c r="L61" s="97" t="s">
        <v>41</v>
      </c>
      <c r="M61" s="45" t="s">
        <v>5</v>
      </c>
      <c r="N61" s="58"/>
      <c r="O61" s="58" t="s">
        <v>53</v>
      </c>
      <c r="P61" s="58"/>
      <c r="Q61" s="58" t="s">
        <v>41</v>
      </c>
      <c r="R61" s="97"/>
    </row>
    <row r="62" spans="1:60" ht="33.75" customHeight="1">
      <c r="B62" s="46"/>
      <c r="C62" s="53"/>
      <c r="D62" s="53"/>
      <c r="E62" s="53"/>
      <c r="F62" s="53">
        <f>B62+D62</f>
        <v>0</v>
      </c>
      <c r="G62" s="87"/>
      <c r="H62" s="46"/>
      <c r="I62" s="53"/>
      <c r="J62" s="53"/>
      <c r="K62" s="53"/>
      <c r="L62" s="98">
        <f>H62+J62</f>
        <v>0</v>
      </c>
      <c r="M62" s="46">
        <f>B62+H62</f>
        <v>0</v>
      </c>
      <c r="N62" s="53"/>
      <c r="O62" s="53">
        <f>D62+J62</f>
        <v>0</v>
      </c>
      <c r="P62" s="53"/>
      <c r="Q62" s="53">
        <f>F62+L62</f>
        <v>0</v>
      </c>
      <c r="R62" s="98"/>
    </row>
    <row r="63" spans="1:60" ht="45" customHeight="1"/>
    <row r="64" spans="1:60" ht="45" customHeight="1"/>
    <row r="65" ht="45" customHeight="1"/>
    <row r="66" ht="4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405">
    <mergeCell ref="B1:R1"/>
    <mergeCell ref="C2:D2"/>
    <mergeCell ref="I2:O2"/>
    <mergeCell ref="C5:D5"/>
    <mergeCell ref="C6:D6"/>
    <mergeCell ref="E6:F6"/>
    <mergeCell ref="G6:H6"/>
    <mergeCell ref="I6:J6"/>
    <mergeCell ref="K6:M6"/>
    <mergeCell ref="N6:O6"/>
    <mergeCell ref="P6:Q6"/>
    <mergeCell ref="C7:D7"/>
    <mergeCell ref="E7:F7"/>
    <mergeCell ref="G7:H7"/>
    <mergeCell ref="I7:J7"/>
    <mergeCell ref="K7:M7"/>
    <mergeCell ref="N7:O7"/>
    <mergeCell ref="P7:Q7"/>
    <mergeCell ref="C8:D8"/>
    <mergeCell ref="E8:F8"/>
    <mergeCell ref="G8:H8"/>
    <mergeCell ref="I8:J8"/>
    <mergeCell ref="K8:M8"/>
    <mergeCell ref="N8:O8"/>
    <mergeCell ref="P8:Q8"/>
    <mergeCell ref="C9:D9"/>
    <mergeCell ref="E9:F9"/>
    <mergeCell ref="G9:H9"/>
    <mergeCell ref="I9:J9"/>
    <mergeCell ref="K9:M9"/>
    <mergeCell ref="N9:O9"/>
    <mergeCell ref="P9:Q9"/>
    <mergeCell ref="C10:D10"/>
    <mergeCell ref="E10:F10"/>
    <mergeCell ref="G10:H10"/>
    <mergeCell ref="I10:J10"/>
    <mergeCell ref="K10:M10"/>
    <mergeCell ref="N10:O10"/>
    <mergeCell ref="P10:Q10"/>
    <mergeCell ref="C11:D11"/>
    <mergeCell ref="E11:F11"/>
    <mergeCell ref="G11:H11"/>
    <mergeCell ref="I11:J11"/>
    <mergeCell ref="K11:M11"/>
    <mergeCell ref="N11:O11"/>
    <mergeCell ref="P11:Q11"/>
    <mergeCell ref="C12:D12"/>
    <mergeCell ref="E12:F12"/>
    <mergeCell ref="G12:H12"/>
    <mergeCell ref="I12:J12"/>
    <mergeCell ref="K12:M12"/>
    <mergeCell ref="N12:O12"/>
    <mergeCell ref="P12:Q12"/>
    <mergeCell ref="C13:D13"/>
    <mergeCell ref="E13:F13"/>
    <mergeCell ref="G13:H13"/>
    <mergeCell ref="I13:J13"/>
    <mergeCell ref="K13:M13"/>
    <mergeCell ref="N13:O13"/>
    <mergeCell ref="P13:Q13"/>
    <mergeCell ref="C14:D14"/>
    <mergeCell ref="E14:F14"/>
    <mergeCell ref="G14:H14"/>
    <mergeCell ref="I14:J14"/>
    <mergeCell ref="K14:M14"/>
    <mergeCell ref="N14:O14"/>
    <mergeCell ref="P14:Q14"/>
    <mergeCell ref="C15:D15"/>
    <mergeCell ref="E15:F15"/>
    <mergeCell ref="G15:H15"/>
    <mergeCell ref="I15:J15"/>
    <mergeCell ref="K15:M15"/>
    <mergeCell ref="N15:O15"/>
    <mergeCell ref="P15:Q15"/>
    <mergeCell ref="C16:D16"/>
    <mergeCell ref="E16:F16"/>
    <mergeCell ref="G16:H16"/>
    <mergeCell ref="I16:J16"/>
    <mergeCell ref="K16:M16"/>
    <mergeCell ref="N16:O16"/>
    <mergeCell ref="P16:Q16"/>
    <mergeCell ref="C17:D17"/>
    <mergeCell ref="E17:F17"/>
    <mergeCell ref="G17:H17"/>
    <mergeCell ref="I17:J17"/>
    <mergeCell ref="K17:M17"/>
    <mergeCell ref="N17:O17"/>
    <mergeCell ref="P17:Q17"/>
    <mergeCell ref="C18:D18"/>
    <mergeCell ref="E18:F18"/>
    <mergeCell ref="G18:H18"/>
    <mergeCell ref="I18:J18"/>
    <mergeCell ref="K18:M18"/>
    <mergeCell ref="N18:O18"/>
    <mergeCell ref="P18:Q18"/>
    <mergeCell ref="C19:D19"/>
    <mergeCell ref="E19:F19"/>
    <mergeCell ref="G19:H19"/>
    <mergeCell ref="I19:J19"/>
    <mergeCell ref="K19:M19"/>
    <mergeCell ref="N19:O19"/>
    <mergeCell ref="P19:Q19"/>
    <mergeCell ref="C20:D20"/>
    <mergeCell ref="E20:F20"/>
    <mergeCell ref="G20:H20"/>
    <mergeCell ref="I20:J20"/>
    <mergeCell ref="K20:M20"/>
    <mergeCell ref="N20:O20"/>
    <mergeCell ref="P20:Q20"/>
    <mergeCell ref="C21:D21"/>
    <mergeCell ref="E21:F21"/>
    <mergeCell ref="G21:H21"/>
    <mergeCell ref="I21:J21"/>
    <mergeCell ref="K21:M21"/>
    <mergeCell ref="N21:O21"/>
    <mergeCell ref="P21:Q21"/>
    <mergeCell ref="C22:D22"/>
    <mergeCell ref="E22:F22"/>
    <mergeCell ref="G22:H22"/>
    <mergeCell ref="I22:J22"/>
    <mergeCell ref="K22:M22"/>
    <mergeCell ref="N22:O22"/>
    <mergeCell ref="P22:Q22"/>
    <mergeCell ref="C23:D23"/>
    <mergeCell ref="E23:F23"/>
    <mergeCell ref="G23:H23"/>
    <mergeCell ref="I23:J23"/>
    <mergeCell ref="K23:M23"/>
    <mergeCell ref="N23:O23"/>
    <mergeCell ref="P23:Q23"/>
    <mergeCell ref="C24:D24"/>
    <mergeCell ref="E24:F24"/>
    <mergeCell ref="G24:H24"/>
    <mergeCell ref="I24:J24"/>
    <mergeCell ref="K24:M24"/>
    <mergeCell ref="N24:O24"/>
    <mergeCell ref="P24:Q24"/>
    <mergeCell ref="C25:D25"/>
    <mergeCell ref="E25:F25"/>
    <mergeCell ref="G25:H25"/>
    <mergeCell ref="I25:J25"/>
    <mergeCell ref="K25:M25"/>
    <mergeCell ref="N25:O25"/>
    <mergeCell ref="P25:Q25"/>
    <mergeCell ref="C26:D26"/>
    <mergeCell ref="E26:F26"/>
    <mergeCell ref="G26:H26"/>
    <mergeCell ref="I26:J26"/>
    <mergeCell ref="K26:M26"/>
    <mergeCell ref="N26:O26"/>
    <mergeCell ref="P26:Q26"/>
    <mergeCell ref="C27:D27"/>
    <mergeCell ref="E27:F27"/>
    <mergeCell ref="G27:H27"/>
    <mergeCell ref="I27:J27"/>
    <mergeCell ref="K27:M27"/>
    <mergeCell ref="N27:O27"/>
    <mergeCell ref="P27:Q27"/>
    <mergeCell ref="C28:D28"/>
    <mergeCell ref="E28:F28"/>
    <mergeCell ref="G28:H28"/>
    <mergeCell ref="I28:J28"/>
    <mergeCell ref="K28:M28"/>
    <mergeCell ref="N28:O28"/>
    <mergeCell ref="P28:Q28"/>
    <mergeCell ref="C29:D29"/>
    <mergeCell ref="E29:F29"/>
    <mergeCell ref="G29:H29"/>
    <mergeCell ref="I29:J29"/>
    <mergeCell ref="K29:M29"/>
    <mergeCell ref="N29:O29"/>
    <mergeCell ref="P29:Q29"/>
    <mergeCell ref="C30:D30"/>
    <mergeCell ref="E30:F30"/>
    <mergeCell ref="G30:H30"/>
    <mergeCell ref="I30:J30"/>
    <mergeCell ref="K30:M30"/>
    <mergeCell ref="N30:O30"/>
    <mergeCell ref="P30:Q30"/>
    <mergeCell ref="C31:D31"/>
    <mergeCell ref="E31:F31"/>
    <mergeCell ref="G31:H31"/>
    <mergeCell ref="I31:J31"/>
    <mergeCell ref="K31:M31"/>
    <mergeCell ref="N31:O31"/>
    <mergeCell ref="P31:Q31"/>
    <mergeCell ref="C32:D32"/>
    <mergeCell ref="E32:F32"/>
    <mergeCell ref="G32:H32"/>
    <mergeCell ref="I32:J32"/>
    <mergeCell ref="K32:M32"/>
    <mergeCell ref="N32:O32"/>
    <mergeCell ref="P32:Q32"/>
    <mergeCell ref="C33:D33"/>
    <mergeCell ref="E33:F33"/>
    <mergeCell ref="G33:H33"/>
    <mergeCell ref="I33:J33"/>
    <mergeCell ref="K33:M33"/>
    <mergeCell ref="N33:O33"/>
    <mergeCell ref="P33:Q33"/>
    <mergeCell ref="C34:D34"/>
    <mergeCell ref="E34:F34"/>
    <mergeCell ref="G34:H34"/>
    <mergeCell ref="I34:J34"/>
    <mergeCell ref="K34:M34"/>
    <mergeCell ref="N34:O34"/>
    <mergeCell ref="P34:Q34"/>
    <mergeCell ref="C35:D35"/>
    <mergeCell ref="E35:F35"/>
    <mergeCell ref="G35:H35"/>
    <mergeCell ref="I35:J35"/>
    <mergeCell ref="K35:M35"/>
    <mergeCell ref="N35:O35"/>
    <mergeCell ref="P35:Q35"/>
    <mergeCell ref="C36:D36"/>
    <mergeCell ref="E36:F36"/>
    <mergeCell ref="G36:H36"/>
    <mergeCell ref="I36:J36"/>
    <mergeCell ref="K36:M36"/>
    <mergeCell ref="N36:O36"/>
    <mergeCell ref="P36:Q36"/>
    <mergeCell ref="C37:D37"/>
    <mergeCell ref="E37:F37"/>
    <mergeCell ref="G37:H37"/>
    <mergeCell ref="I37:J37"/>
    <mergeCell ref="K37:M37"/>
    <mergeCell ref="N37:O37"/>
    <mergeCell ref="P37:Q37"/>
    <mergeCell ref="C38:D38"/>
    <mergeCell ref="E38:F38"/>
    <mergeCell ref="G38:H38"/>
    <mergeCell ref="I38:J38"/>
    <mergeCell ref="K38:M38"/>
    <mergeCell ref="N38:O38"/>
    <mergeCell ref="P38:Q38"/>
    <mergeCell ref="C39:D39"/>
    <mergeCell ref="E39:F39"/>
    <mergeCell ref="G39:H39"/>
    <mergeCell ref="I39:J39"/>
    <mergeCell ref="K39:M39"/>
    <mergeCell ref="N39:O39"/>
    <mergeCell ref="P39:Q39"/>
    <mergeCell ref="C40:D40"/>
    <mergeCell ref="E40:F40"/>
    <mergeCell ref="G40:H40"/>
    <mergeCell ref="I40:J40"/>
    <mergeCell ref="K40:M40"/>
    <mergeCell ref="N40:O40"/>
    <mergeCell ref="P40:Q40"/>
    <mergeCell ref="C41:D41"/>
    <mergeCell ref="E41:F41"/>
    <mergeCell ref="G41:H41"/>
    <mergeCell ref="I41:J41"/>
    <mergeCell ref="K41:M41"/>
    <mergeCell ref="N41:O41"/>
    <mergeCell ref="P41:Q41"/>
    <mergeCell ref="C42:D42"/>
    <mergeCell ref="E42:F42"/>
    <mergeCell ref="G42:H42"/>
    <mergeCell ref="I42:J42"/>
    <mergeCell ref="K42:M42"/>
    <mergeCell ref="N42:O42"/>
    <mergeCell ref="P42:Q42"/>
    <mergeCell ref="C43:D43"/>
    <mergeCell ref="E43:F43"/>
    <mergeCell ref="G43:H43"/>
    <mergeCell ref="I43:J43"/>
    <mergeCell ref="K43:M43"/>
    <mergeCell ref="N43:O43"/>
    <mergeCell ref="P43:Q43"/>
    <mergeCell ref="C44:D44"/>
    <mergeCell ref="E44:F44"/>
    <mergeCell ref="G44:H44"/>
    <mergeCell ref="I44:J44"/>
    <mergeCell ref="K44:M44"/>
    <mergeCell ref="N44:O44"/>
    <mergeCell ref="P44:Q44"/>
    <mergeCell ref="C45:D45"/>
    <mergeCell ref="E45:F45"/>
    <mergeCell ref="G45:H45"/>
    <mergeCell ref="I45:J45"/>
    <mergeCell ref="K45:M45"/>
    <mergeCell ref="N45:O45"/>
    <mergeCell ref="P45:Q45"/>
    <mergeCell ref="C46:D46"/>
    <mergeCell ref="E46:F46"/>
    <mergeCell ref="G46:H46"/>
    <mergeCell ref="I46:J46"/>
    <mergeCell ref="K46:M46"/>
    <mergeCell ref="N46:O46"/>
    <mergeCell ref="P46:Q46"/>
    <mergeCell ref="C47:D47"/>
    <mergeCell ref="E47:F47"/>
    <mergeCell ref="G47:H47"/>
    <mergeCell ref="I47:J47"/>
    <mergeCell ref="K47:M47"/>
    <mergeCell ref="N47:O47"/>
    <mergeCell ref="P47:Q47"/>
    <mergeCell ref="C48:D48"/>
    <mergeCell ref="E48:F48"/>
    <mergeCell ref="G48:H48"/>
    <mergeCell ref="I48:J48"/>
    <mergeCell ref="K48:M48"/>
    <mergeCell ref="N48:O48"/>
    <mergeCell ref="P48:Q48"/>
    <mergeCell ref="C49:D49"/>
    <mergeCell ref="E49:F49"/>
    <mergeCell ref="G49:H49"/>
    <mergeCell ref="I49:J49"/>
    <mergeCell ref="K49:M49"/>
    <mergeCell ref="N49:O49"/>
    <mergeCell ref="P49:Q49"/>
    <mergeCell ref="C50:D50"/>
    <mergeCell ref="E50:F50"/>
    <mergeCell ref="G50:H50"/>
    <mergeCell ref="I50:J50"/>
    <mergeCell ref="K50:M50"/>
    <mergeCell ref="N50:O50"/>
    <mergeCell ref="P50:Q50"/>
    <mergeCell ref="C51:D51"/>
    <mergeCell ref="E51:F51"/>
    <mergeCell ref="G51:H51"/>
    <mergeCell ref="I51:J51"/>
    <mergeCell ref="K51:M51"/>
    <mergeCell ref="N51:O51"/>
    <mergeCell ref="P51:Q51"/>
    <mergeCell ref="C52:D52"/>
    <mergeCell ref="E52:F52"/>
    <mergeCell ref="G52:H52"/>
    <mergeCell ref="I52:J52"/>
    <mergeCell ref="K52:M52"/>
    <mergeCell ref="N52:O52"/>
    <mergeCell ref="P52:Q52"/>
    <mergeCell ref="C53:D53"/>
    <mergeCell ref="E53:F53"/>
    <mergeCell ref="G53:H53"/>
    <mergeCell ref="I53:J53"/>
    <mergeCell ref="K53:M53"/>
    <mergeCell ref="N53:O53"/>
    <mergeCell ref="P53:Q53"/>
    <mergeCell ref="C54:D54"/>
    <mergeCell ref="E54:F54"/>
    <mergeCell ref="G54:H54"/>
    <mergeCell ref="I54:J54"/>
    <mergeCell ref="K54:M54"/>
    <mergeCell ref="N54:O54"/>
    <mergeCell ref="P54:Q54"/>
    <mergeCell ref="C55:D55"/>
    <mergeCell ref="E55:F55"/>
    <mergeCell ref="G55:H55"/>
    <mergeCell ref="I55:J55"/>
    <mergeCell ref="K55:M55"/>
    <mergeCell ref="N55:O55"/>
    <mergeCell ref="P55:Q55"/>
    <mergeCell ref="C56:D56"/>
    <mergeCell ref="E56:F56"/>
    <mergeCell ref="G56:H56"/>
    <mergeCell ref="I56:J56"/>
    <mergeCell ref="K56:M56"/>
    <mergeCell ref="N56:O56"/>
    <mergeCell ref="P56:Q56"/>
    <mergeCell ref="C57:D57"/>
    <mergeCell ref="E57:F57"/>
    <mergeCell ref="G57:H57"/>
    <mergeCell ref="I57:J57"/>
    <mergeCell ref="K57:M57"/>
    <mergeCell ref="N57:O57"/>
    <mergeCell ref="P57:Q57"/>
    <mergeCell ref="C58:D58"/>
    <mergeCell ref="E58:F58"/>
    <mergeCell ref="G58:J58"/>
    <mergeCell ref="K58:M58"/>
    <mergeCell ref="N58:O58"/>
    <mergeCell ref="P58:Q58"/>
    <mergeCell ref="B59:G59"/>
    <mergeCell ref="H59:L59"/>
    <mergeCell ref="M59:R59"/>
    <mergeCell ref="B60:G60"/>
    <mergeCell ref="H60:L60"/>
    <mergeCell ref="M60:R60"/>
    <mergeCell ref="B61:C61"/>
    <mergeCell ref="D61:E61"/>
    <mergeCell ref="F61:G61"/>
    <mergeCell ref="H61:I61"/>
    <mergeCell ref="J61:K61"/>
    <mergeCell ref="M61:N61"/>
    <mergeCell ref="O61:P61"/>
    <mergeCell ref="Q61:R61"/>
    <mergeCell ref="B62:C62"/>
    <mergeCell ref="D62:E62"/>
    <mergeCell ref="F62:G62"/>
    <mergeCell ref="H62:I62"/>
    <mergeCell ref="J62:K62"/>
    <mergeCell ref="M62:N62"/>
    <mergeCell ref="O62:P62"/>
    <mergeCell ref="Q62:R62"/>
    <mergeCell ref="B2:B5"/>
    <mergeCell ref="E2:F5"/>
    <mergeCell ref="G2:H5"/>
    <mergeCell ref="P2:Q5"/>
    <mergeCell ref="R2:R5"/>
    <mergeCell ref="C3:D4"/>
    <mergeCell ref="I3:J5"/>
    <mergeCell ref="K3:M5"/>
    <mergeCell ref="N3:O5"/>
  </mergeCells>
  <phoneticPr fontId="1" type="Hiragana"/>
  <dataValidations count="2">
    <dataValidation type="list" allowBlank="1" showDropDown="0" showInputMessage="1" showErrorMessage="1" sqref="E6:F57">
      <formula1>"立候補準備,選挙運動"</formula1>
    </dataValidation>
    <dataValidation type="list" allowBlank="1" showDropDown="0" showInputMessage="1" showErrorMessage="1" sqref="G6:H57">
      <formula1>"人件費,選挙事務所費,集合会場費等,通信費,交通費,印刷費,広告費,文具費,食糧費,休泊費,雑費"</formula1>
    </dataValidation>
  </dataValidations>
  <printOptions horizontalCentered="1"/>
  <pageMargins left="0.59055118110236215" right="0.59055118110236215" top="0.59055118110236215" bottom="0.59055118110236215" header="0.3" footer="0.3"/>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R32"/>
  <sheetViews>
    <sheetView workbookViewId="0">
      <selection activeCell="U12" sqref="U12"/>
    </sheetView>
  </sheetViews>
  <sheetFormatPr defaultRowHeight="18"/>
  <cols>
    <col min="1" max="1" width="3.75" style="147" customWidth="1"/>
    <col min="2" max="2" width="11.25" style="148" customWidth="1"/>
    <col min="3" max="3" width="3.75" style="148" customWidth="1"/>
    <col min="4" max="4" width="14.875" style="148" customWidth="1"/>
    <col min="5" max="7" width="3.75" style="148" customWidth="1"/>
    <col min="8" max="8" width="13.125" style="148" customWidth="1"/>
    <col min="9" max="10" width="3.75" style="148" customWidth="1"/>
    <col min="11" max="11" width="13" style="148" customWidth="1"/>
    <col min="12" max="13" width="3.75" style="148" customWidth="1"/>
    <col min="14" max="14" width="0.125" style="148" customWidth="1"/>
    <col min="15" max="16" width="3.75" style="148" customWidth="1"/>
    <col min="17" max="17" width="26.125" style="148" customWidth="1"/>
    <col min="18" max="18" width="3.75" style="148" customWidth="1"/>
    <col min="19" max="16384" width="9" style="148" customWidth="1"/>
  </cols>
  <sheetData>
    <row r="1" spans="1:18" ht="24">
      <c r="A1" s="150" t="s">
        <v>83</v>
      </c>
      <c r="B1" s="150"/>
      <c r="C1" s="150"/>
      <c r="D1" s="150"/>
      <c r="E1" s="150"/>
      <c r="F1" s="150"/>
      <c r="G1" s="150"/>
      <c r="H1" s="150"/>
      <c r="I1" s="150"/>
      <c r="J1" s="150"/>
      <c r="K1" s="150"/>
      <c r="L1" s="150"/>
      <c r="M1" s="150"/>
      <c r="N1" s="150"/>
      <c r="O1" s="150"/>
      <c r="P1" s="150"/>
      <c r="Q1" s="150"/>
      <c r="R1" s="150"/>
    </row>
    <row r="2" spans="1:18" ht="19.5">
      <c r="A2" s="151" t="s">
        <v>74</v>
      </c>
      <c r="B2" s="151"/>
      <c r="C2" s="170"/>
      <c r="D2" s="170" t="s">
        <v>82</v>
      </c>
      <c r="E2" s="170"/>
      <c r="F2" s="170"/>
      <c r="G2" s="170"/>
      <c r="H2" s="170"/>
      <c r="I2" s="170"/>
      <c r="J2" s="170"/>
      <c r="K2" s="170"/>
      <c r="L2" s="170"/>
      <c r="M2" s="170"/>
      <c r="N2" s="170"/>
      <c r="O2" s="170"/>
      <c r="P2" s="170"/>
      <c r="Q2" s="170"/>
      <c r="R2" s="170"/>
    </row>
    <row r="3" spans="1:18" s="149" customFormat="1" ht="26.25" customHeight="1">
      <c r="A3" s="152" t="s">
        <v>84</v>
      </c>
      <c r="B3" s="152"/>
      <c r="C3" s="152"/>
      <c r="D3" s="152"/>
      <c r="E3" s="152"/>
      <c r="F3" s="152"/>
      <c r="G3" s="152" t="s">
        <v>72</v>
      </c>
      <c r="H3" s="152"/>
      <c r="I3" s="152"/>
      <c r="J3" s="152"/>
      <c r="K3" s="152"/>
      <c r="L3" s="152"/>
      <c r="M3" s="152" t="s">
        <v>73</v>
      </c>
      <c r="N3" s="152"/>
      <c r="O3" s="152"/>
      <c r="P3" s="152"/>
      <c r="Q3" s="152"/>
      <c r="R3" s="152"/>
    </row>
    <row r="4" spans="1:18" s="149" customFormat="1" ht="16.5">
      <c r="A4" s="153" t="s">
        <v>60</v>
      </c>
      <c r="B4" s="160"/>
      <c r="C4" s="160"/>
      <c r="D4" s="160"/>
      <c r="E4" s="160"/>
      <c r="F4" s="175" t="s">
        <v>51</v>
      </c>
      <c r="G4" s="153" t="s">
        <v>60</v>
      </c>
      <c r="H4" s="160"/>
      <c r="I4" s="160"/>
      <c r="J4" s="160"/>
      <c r="K4" s="160"/>
      <c r="L4" s="175" t="s">
        <v>51</v>
      </c>
      <c r="M4" s="153" t="s">
        <v>60</v>
      </c>
      <c r="N4" s="160"/>
      <c r="O4" s="160"/>
      <c r="P4" s="160"/>
      <c r="Q4" s="160"/>
      <c r="R4" s="175" t="s">
        <v>51</v>
      </c>
    </row>
    <row r="5" spans="1:18" s="149" customFormat="1" ht="16.5">
      <c r="A5" s="154"/>
      <c r="B5" s="161">
        <f>収入の部!R65</f>
        <v>0</v>
      </c>
      <c r="C5" s="161"/>
      <c r="D5" s="161"/>
      <c r="E5" s="161"/>
      <c r="F5" s="176" t="s">
        <v>68</v>
      </c>
      <c r="G5" s="154"/>
      <c r="H5" s="161">
        <f>収入の部!T65</f>
        <v>0</v>
      </c>
      <c r="I5" s="161"/>
      <c r="J5" s="161"/>
      <c r="K5" s="161"/>
      <c r="L5" s="176" t="s">
        <v>68</v>
      </c>
      <c r="M5" s="154"/>
      <c r="N5" s="161">
        <f>収入の部!V65</f>
        <v>0</v>
      </c>
      <c r="O5" s="161"/>
      <c r="P5" s="161"/>
      <c r="Q5" s="161"/>
      <c r="R5" s="176" t="s">
        <v>68</v>
      </c>
    </row>
    <row r="6" spans="1:18" ht="19.5">
      <c r="A6" s="155" t="s">
        <v>75</v>
      </c>
      <c r="B6" s="155"/>
      <c r="C6" s="171"/>
      <c r="D6" s="171" t="s">
        <v>63</v>
      </c>
      <c r="E6" s="171"/>
      <c r="F6" s="171"/>
      <c r="G6" s="171"/>
      <c r="H6" s="171"/>
      <c r="I6" s="171"/>
      <c r="J6" s="171"/>
      <c r="K6" s="171"/>
      <c r="L6" s="171"/>
      <c r="M6" s="171"/>
      <c r="N6" s="171"/>
      <c r="O6" s="171"/>
      <c r="P6" s="171"/>
      <c r="Q6" s="171"/>
      <c r="R6" s="171"/>
    </row>
    <row r="7" spans="1:18" ht="26.25" customHeight="1">
      <c r="A7" s="152" t="s">
        <v>81</v>
      </c>
      <c r="B7" s="152"/>
      <c r="C7" s="152"/>
      <c r="D7" s="152"/>
      <c r="E7" s="152" t="s">
        <v>77</v>
      </c>
      <c r="F7" s="152"/>
      <c r="G7" s="152"/>
      <c r="H7" s="152"/>
      <c r="I7" s="152"/>
      <c r="J7" s="152" t="s">
        <v>76</v>
      </c>
      <c r="K7" s="152"/>
      <c r="L7" s="152"/>
      <c r="M7" s="152"/>
      <c r="N7" s="152"/>
      <c r="O7" s="152"/>
      <c r="P7" s="152" t="s">
        <v>78</v>
      </c>
      <c r="Q7" s="152"/>
      <c r="R7" s="152"/>
    </row>
    <row r="8" spans="1:18" s="149" customFormat="1" ht="16.5">
      <c r="A8" s="156">
        <v>1</v>
      </c>
      <c r="B8" s="162" t="s">
        <v>46</v>
      </c>
      <c r="C8" s="162"/>
      <c r="D8" s="164"/>
      <c r="E8" s="153" t="s">
        <v>60</v>
      </c>
      <c r="F8" s="177"/>
      <c r="G8" s="177"/>
      <c r="H8" s="177"/>
      <c r="I8" s="175" t="s">
        <v>51</v>
      </c>
      <c r="J8" s="153" t="s">
        <v>60</v>
      </c>
      <c r="K8" s="177"/>
      <c r="L8" s="177"/>
      <c r="M8" s="177"/>
      <c r="N8" s="177"/>
      <c r="O8" s="175" t="s">
        <v>51</v>
      </c>
      <c r="P8" s="179"/>
      <c r="Q8" s="177"/>
      <c r="R8" s="175" t="s">
        <v>51</v>
      </c>
    </row>
    <row r="9" spans="1:18" s="149" customFormat="1" ht="16.5">
      <c r="A9" s="157"/>
      <c r="B9" s="163"/>
      <c r="C9" s="163"/>
      <c r="D9" s="166"/>
      <c r="E9" s="154"/>
      <c r="F9" s="161"/>
      <c r="G9" s="178"/>
      <c r="H9" s="178"/>
      <c r="I9" s="176" t="s">
        <v>68</v>
      </c>
      <c r="J9" s="154"/>
      <c r="K9" s="161"/>
      <c r="L9" s="178"/>
      <c r="M9" s="178"/>
      <c r="N9" s="178"/>
      <c r="O9" s="176" t="s">
        <v>68</v>
      </c>
      <c r="P9" s="180"/>
      <c r="Q9" s="161">
        <f>F9+K9</f>
        <v>0</v>
      </c>
      <c r="R9" s="176" t="s">
        <v>68</v>
      </c>
    </row>
    <row r="10" spans="1:18" s="149" customFormat="1" ht="16.5">
      <c r="A10" s="156">
        <v>2</v>
      </c>
      <c r="B10" s="164" t="s">
        <v>65</v>
      </c>
      <c r="C10" s="159" t="s">
        <v>66</v>
      </c>
      <c r="D10" s="172" t="s">
        <v>1</v>
      </c>
      <c r="E10" s="153" t="s">
        <v>60</v>
      </c>
      <c r="F10" s="177"/>
      <c r="G10" s="177"/>
      <c r="H10" s="177"/>
      <c r="I10" s="175" t="s">
        <v>51</v>
      </c>
      <c r="J10" s="153" t="s">
        <v>60</v>
      </c>
      <c r="K10" s="177"/>
      <c r="L10" s="177"/>
      <c r="M10" s="177"/>
      <c r="N10" s="177"/>
      <c r="O10" s="175" t="s">
        <v>51</v>
      </c>
      <c r="P10" s="179"/>
      <c r="Q10" s="177"/>
      <c r="R10" s="175" t="s">
        <v>51</v>
      </c>
    </row>
    <row r="11" spans="1:18" s="149" customFormat="1" ht="16.5">
      <c r="A11" s="158"/>
      <c r="B11" s="165"/>
      <c r="C11" s="159"/>
      <c r="D11" s="172"/>
      <c r="E11" s="154"/>
      <c r="F11" s="161"/>
      <c r="G11" s="178"/>
      <c r="H11" s="178"/>
      <c r="I11" s="176" t="s">
        <v>68</v>
      </c>
      <c r="J11" s="154"/>
      <c r="K11" s="161"/>
      <c r="L11" s="178"/>
      <c r="M11" s="178"/>
      <c r="N11" s="178"/>
      <c r="O11" s="176" t="s">
        <v>68</v>
      </c>
      <c r="P11" s="180"/>
      <c r="Q11" s="161">
        <f>F11+K11</f>
        <v>0</v>
      </c>
      <c r="R11" s="176" t="s">
        <v>68</v>
      </c>
    </row>
    <row r="12" spans="1:18" s="149" customFormat="1" ht="16.5">
      <c r="A12" s="158"/>
      <c r="B12" s="165"/>
      <c r="C12" s="159" t="s">
        <v>67</v>
      </c>
      <c r="D12" s="172" t="s">
        <v>38</v>
      </c>
      <c r="E12" s="153" t="s">
        <v>60</v>
      </c>
      <c r="F12" s="177"/>
      <c r="G12" s="177"/>
      <c r="H12" s="177"/>
      <c r="I12" s="175" t="s">
        <v>51</v>
      </c>
      <c r="J12" s="153" t="s">
        <v>60</v>
      </c>
      <c r="K12" s="177"/>
      <c r="L12" s="177"/>
      <c r="M12" s="177"/>
      <c r="N12" s="177"/>
      <c r="O12" s="175" t="s">
        <v>51</v>
      </c>
      <c r="P12" s="179"/>
      <c r="Q12" s="177"/>
      <c r="R12" s="175" t="s">
        <v>51</v>
      </c>
    </row>
    <row r="13" spans="1:18" s="149" customFormat="1" ht="16.5">
      <c r="A13" s="157"/>
      <c r="B13" s="166"/>
      <c r="C13" s="159"/>
      <c r="D13" s="172"/>
      <c r="E13" s="154"/>
      <c r="F13" s="161"/>
      <c r="G13" s="178"/>
      <c r="H13" s="178"/>
      <c r="I13" s="176" t="s">
        <v>68</v>
      </c>
      <c r="J13" s="154"/>
      <c r="K13" s="161"/>
      <c r="L13" s="178"/>
      <c r="M13" s="178"/>
      <c r="N13" s="178"/>
      <c r="O13" s="176" t="s">
        <v>68</v>
      </c>
      <c r="P13" s="180"/>
      <c r="Q13" s="161">
        <f>F13+K13</f>
        <v>0</v>
      </c>
      <c r="R13" s="176" t="s">
        <v>68</v>
      </c>
    </row>
    <row r="14" spans="1:18" s="149" customFormat="1" ht="16.5">
      <c r="A14" s="159">
        <v>3</v>
      </c>
      <c r="B14" s="167" t="s">
        <v>6</v>
      </c>
      <c r="C14" s="167"/>
      <c r="D14" s="172"/>
      <c r="E14" s="153" t="s">
        <v>60</v>
      </c>
      <c r="F14" s="177"/>
      <c r="G14" s="177"/>
      <c r="H14" s="177"/>
      <c r="I14" s="175" t="s">
        <v>51</v>
      </c>
      <c r="J14" s="153" t="s">
        <v>60</v>
      </c>
      <c r="K14" s="177"/>
      <c r="L14" s="177"/>
      <c r="M14" s="177"/>
      <c r="N14" s="177"/>
      <c r="O14" s="175" t="s">
        <v>51</v>
      </c>
      <c r="P14" s="179"/>
      <c r="Q14" s="177"/>
      <c r="R14" s="175" t="s">
        <v>51</v>
      </c>
    </row>
    <row r="15" spans="1:18" s="149" customFormat="1" ht="16.5">
      <c r="A15" s="159"/>
      <c r="B15" s="167"/>
      <c r="C15" s="167"/>
      <c r="D15" s="172"/>
      <c r="E15" s="154"/>
      <c r="F15" s="161"/>
      <c r="G15" s="178"/>
      <c r="H15" s="178"/>
      <c r="I15" s="176" t="s">
        <v>68</v>
      </c>
      <c r="J15" s="154"/>
      <c r="K15" s="161"/>
      <c r="L15" s="178"/>
      <c r="M15" s="178"/>
      <c r="N15" s="178"/>
      <c r="O15" s="176" t="s">
        <v>68</v>
      </c>
      <c r="P15" s="180"/>
      <c r="Q15" s="161">
        <f>F15+K15</f>
        <v>0</v>
      </c>
      <c r="R15" s="176" t="s">
        <v>68</v>
      </c>
    </row>
    <row r="16" spans="1:18" s="149" customFormat="1" ht="16.5">
      <c r="A16" s="159">
        <v>4</v>
      </c>
      <c r="B16" s="167" t="s">
        <v>70</v>
      </c>
      <c r="C16" s="167"/>
      <c r="D16" s="172"/>
      <c r="E16" s="153" t="s">
        <v>60</v>
      </c>
      <c r="F16" s="177"/>
      <c r="G16" s="177"/>
      <c r="H16" s="177"/>
      <c r="I16" s="175" t="s">
        <v>51</v>
      </c>
      <c r="J16" s="153" t="s">
        <v>60</v>
      </c>
      <c r="K16" s="177"/>
      <c r="L16" s="177"/>
      <c r="M16" s="177"/>
      <c r="N16" s="177"/>
      <c r="O16" s="175" t="s">
        <v>51</v>
      </c>
      <c r="P16" s="179"/>
      <c r="Q16" s="177"/>
      <c r="R16" s="175" t="s">
        <v>51</v>
      </c>
    </row>
    <row r="17" spans="1:18" s="149" customFormat="1" ht="16.5">
      <c r="A17" s="159"/>
      <c r="B17" s="167"/>
      <c r="C17" s="167"/>
      <c r="D17" s="172"/>
      <c r="E17" s="154"/>
      <c r="F17" s="161"/>
      <c r="G17" s="178"/>
      <c r="H17" s="178"/>
      <c r="I17" s="176" t="s">
        <v>68</v>
      </c>
      <c r="J17" s="154"/>
      <c r="K17" s="161"/>
      <c r="L17" s="178"/>
      <c r="M17" s="178"/>
      <c r="N17" s="178"/>
      <c r="O17" s="176" t="s">
        <v>68</v>
      </c>
      <c r="P17" s="180"/>
      <c r="Q17" s="161">
        <f>F17+K17</f>
        <v>0</v>
      </c>
      <c r="R17" s="176" t="s">
        <v>68</v>
      </c>
    </row>
    <row r="18" spans="1:18" s="149" customFormat="1" ht="16.5">
      <c r="A18" s="159">
        <v>5</v>
      </c>
      <c r="B18" s="167" t="s">
        <v>47</v>
      </c>
      <c r="C18" s="167"/>
      <c r="D18" s="172"/>
      <c r="E18" s="153" t="s">
        <v>60</v>
      </c>
      <c r="F18" s="177"/>
      <c r="G18" s="177"/>
      <c r="H18" s="177"/>
      <c r="I18" s="175" t="s">
        <v>51</v>
      </c>
      <c r="J18" s="153" t="s">
        <v>60</v>
      </c>
      <c r="K18" s="177"/>
      <c r="L18" s="177"/>
      <c r="M18" s="177"/>
      <c r="N18" s="177"/>
      <c r="O18" s="175" t="s">
        <v>51</v>
      </c>
      <c r="P18" s="179"/>
      <c r="Q18" s="177"/>
      <c r="R18" s="175" t="s">
        <v>51</v>
      </c>
    </row>
    <row r="19" spans="1:18" s="149" customFormat="1" ht="16.5">
      <c r="A19" s="159"/>
      <c r="B19" s="167"/>
      <c r="C19" s="167"/>
      <c r="D19" s="172"/>
      <c r="E19" s="154"/>
      <c r="F19" s="161"/>
      <c r="G19" s="178"/>
      <c r="H19" s="178"/>
      <c r="I19" s="176" t="s">
        <v>68</v>
      </c>
      <c r="J19" s="154"/>
      <c r="K19" s="161"/>
      <c r="L19" s="178"/>
      <c r="M19" s="178"/>
      <c r="N19" s="178"/>
      <c r="O19" s="176" t="s">
        <v>68</v>
      </c>
      <c r="P19" s="180"/>
      <c r="Q19" s="161">
        <f>F19+K19</f>
        <v>0</v>
      </c>
      <c r="R19" s="176" t="s">
        <v>68</v>
      </c>
    </row>
    <row r="20" spans="1:18" s="149" customFormat="1" ht="16.5">
      <c r="A20" s="159">
        <v>6</v>
      </c>
      <c r="B20" s="167" t="s">
        <v>32</v>
      </c>
      <c r="C20" s="167"/>
      <c r="D20" s="172"/>
      <c r="E20" s="153" t="s">
        <v>60</v>
      </c>
      <c r="F20" s="177"/>
      <c r="G20" s="177"/>
      <c r="H20" s="177"/>
      <c r="I20" s="175" t="s">
        <v>51</v>
      </c>
      <c r="J20" s="153" t="s">
        <v>60</v>
      </c>
      <c r="K20" s="177"/>
      <c r="L20" s="177"/>
      <c r="M20" s="177"/>
      <c r="N20" s="177"/>
      <c r="O20" s="175" t="s">
        <v>51</v>
      </c>
      <c r="P20" s="179"/>
      <c r="Q20" s="177"/>
      <c r="R20" s="175" t="s">
        <v>51</v>
      </c>
    </row>
    <row r="21" spans="1:18" s="149" customFormat="1" ht="16.5">
      <c r="A21" s="159"/>
      <c r="B21" s="167"/>
      <c r="C21" s="167"/>
      <c r="D21" s="172"/>
      <c r="E21" s="154"/>
      <c r="F21" s="161"/>
      <c r="G21" s="178"/>
      <c r="H21" s="178"/>
      <c r="I21" s="176" t="s">
        <v>68</v>
      </c>
      <c r="J21" s="154"/>
      <c r="K21" s="161"/>
      <c r="L21" s="178"/>
      <c r="M21" s="178"/>
      <c r="N21" s="178"/>
      <c r="O21" s="176" t="s">
        <v>68</v>
      </c>
      <c r="P21" s="180"/>
      <c r="Q21" s="161">
        <f>F21+K21</f>
        <v>0</v>
      </c>
      <c r="R21" s="176" t="s">
        <v>68</v>
      </c>
    </row>
    <row r="22" spans="1:18" s="149" customFormat="1" ht="16.5">
      <c r="A22" s="159">
        <v>7</v>
      </c>
      <c r="B22" s="167" t="s">
        <v>48</v>
      </c>
      <c r="C22" s="167"/>
      <c r="D22" s="172"/>
      <c r="E22" s="153" t="s">
        <v>60</v>
      </c>
      <c r="F22" s="177"/>
      <c r="G22" s="177"/>
      <c r="H22" s="177"/>
      <c r="I22" s="175" t="s">
        <v>51</v>
      </c>
      <c r="J22" s="153" t="s">
        <v>60</v>
      </c>
      <c r="K22" s="177"/>
      <c r="L22" s="177"/>
      <c r="M22" s="177"/>
      <c r="N22" s="177"/>
      <c r="O22" s="175" t="s">
        <v>51</v>
      </c>
      <c r="P22" s="179"/>
      <c r="Q22" s="177"/>
      <c r="R22" s="175" t="s">
        <v>51</v>
      </c>
    </row>
    <row r="23" spans="1:18" s="149" customFormat="1" ht="16.5">
      <c r="A23" s="159"/>
      <c r="B23" s="167"/>
      <c r="C23" s="167"/>
      <c r="D23" s="172"/>
      <c r="E23" s="154"/>
      <c r="F23" s="161"/>
      <c r="G23" s="178"/>
      <c r="H23" s="178"/>
      <c r="I23" s="176" t="s">
        <v>68</v>
      </c>
      <c r="J23" s="154"/>
      <c r="K23" s="161"/>
      <c r="L23" s="178"/>
      <c r="M23" s="178"/>
      <c r="N23" s="178"/>
      <c r="O23" s="176" t="s">
        <v>68</v>
      </c>
      <c r="P23" s="180"/>
      <c r="Q23" s="161">
        <f>F23+K23</f>
        <v>0</v>
      </c>
      <c r="R23" s="176" t="s">
        <v>68</v>
      </c>
    </row>
    <row r="24" spans="1:18" s="149" customFormat="1" ht="16.5">
      <c r="A24" s="159">
        <v>8</v>
      </c>
      <c r="B24" s="167" t="s">
        <v>49</v>
      </c>
      <c r="C24" s="167"/>
      <c r="D24" s="172"/>
      <c r="E24" s="153" t="s">
        <v>60</v>
      </c>
      <c r="F24" s="177"/>
      <c r="G24" s="177"/>
      <c r="H24" s="177"/>
      <c r="I24" s="175" t="s">
        <v>51</v>
      </c>
      <c r="J24" s="153" t="s">
        <v>60</v>
      </c>
      <c r="K24" s="177"/>
      <c r="L24" s="177"/>
      <c r="M24" s="177"/>
      <c r="N24" s="177"/>
      <c r="O24" s="175" t="s">
        <v>51</v>
      </c>
      <c r="P24" s="179"/>
      <c r="Q24" s="177"/>
      <c r="R24" s="175" t="s">
        <v>51</v>
      </c>
    </row>
    <row r="25" spans="1:18" s="149" customFormat="1" ht="16.5">
      <c r="A25" s="159"/>
      <c r="B25" s="167"/>
      <c r="C25" s="167"/>
      <c r="D25" s="172"/>
      <c r="E25" s="154"/>
      <c r="F25" s="161"/>
      <c r="G25" s="178"/>
      <c r="H25" s="178"/>
      <c r="I25" s="176" t="s">
        <v>68</v>
      </c>
      <c r="J25" s="154"/>
      <c r="K25" s="161"/>
      <c r="L25" s="178"/>
      <c r="M25" s="178"/>
      <c r="N25" s="178"/>
      <c r="O25" s="176" t="s">
        <v>68</v>
      </c>
      <c r="P25" s="180"/>
      <c r="Q25" s="161">
        <f>F25+K25</f>
        <v>0</v>
      </c>
      <c r="R25" s="176" t="s">
        <v>68</v>
      </c>
    </row>
    <row r="26" spans="1:18" s="149" customFormat="1" ht="16.5">
      <c r="A26" s="159">
        <v>9</v>
      </c>
      <c r="B26" s="167" t="s">
        <v>2</v>
      </c>
      <c r="C26" s="167"/>
      <c r="D26" s="172"/>
      <c r="E26" s="153" t="s">
        <v>60</v>
      </c>
      <c r="F26" s="177"/>
      <c r="G26" s="177"/>
      <c r="H26" s="177"/>
      <c r="I26" s="175" t="s">
        <v>51</v>
      </c>
      <c r="J26" s="153" t="s">
        <v>60</v>
      </c>
      <c r="K26" s="177"/>
      <c r="L26" s="177"/>
      <c r="M26" s="177"/>
      <c r="N26" s="177"/>
      <c r="O26" s="175" t="s">
        <v>51</v>
      </c>
      <c r="P26" s="179"/>
      <c r="Q26" s="177"/>
      <c r="R26" s="175" t="s">
        <v>51</v>
      </c>
    </row>
    <row r="27" spans="1:18" s="149" customFormat="1" ht="16.5">
      <c r="A27" s="159"/>
      <c r="B27" s="167"/>
      <c r="C27" s="167"/>
      <c r="D27" s="172"/>
      <c r="E27" s="154"/>
      <c r="F27" s="161"/>
      <c r="G27" s="178"/>
      <c r="H27" s="178"/>
      <c r="I27" s="176" t="s">
        <v>68</v>
      </c>
      <c r="J27" s="154"/>
      <c r="K27" s="161"/>
      <c r="L27" s="178"/>
      <c r="M27" s="178"/>
      <c r="N27" s="178"/>
      <c r="O27" s="176" t="s">
        <v>68</v>
      </c>
      <c r="P27" s="180"/>
      <c r="Q27" s="161">
        <f>F27+K27</f>
        <v>0</v>
      </c>
      <c r="R27" s="176" t="s">
        <v>68</v>
      </c>
    </row>
    <row r="28" spans="1:18" s="149" customFormat="1" ht="16.5">
      <c r="A28" s="159">
        <v>10</v>
      </c>
      <c r="B28" s="167" t="s">
        <v>52</v>
      </c>
      <c r="C28" s="167"/>
      <c r="D28" s="172"/>
      <c r="E28" s="153" t="s">
        <v>60</v>
      </c>
      <c r="F28" s="177"/>
      <c r="G28" s="177"/>
      <c r="H28" s="177"/>
      <c r="I28" s="175" t="s">
        <v>51</v>
      </c>
      <c r="J28" s="153" t="s">
        <v>60</v>
      </c>
      <c r="K28" s="177"/>
      <c r="L28" s="177"/>
      <c r="M28" s="177"/>
      <c r="N28" s="177"/>
      <c r="O28" s="175" t="s">
        <v>51</v>
      </c>
      <c r="P28" s="179"/>
      <c r="Q28" s="177"/>
      <c r="R28" s="175" t="s">
        <v>51</v>
      </c>
    </row>
    <row r="29" spans="1:18" s="149" customFormat="1" ht="16.5">
      <c r="A29" s="159"/>
      <c r="B29" s="167"/>
      <c r="C29" s="167"/>
      <c r="D29" s="172"/>
      <c r="E29" s="154"/>
      <c r="F29" s="161"/>
      <c r="G29" s="178"/>
      <c r="H29" s="178"/>
      <c r="I29" s="176" t="s">
        <v>68</v>
      </c>
      <c r="J29" s="154"/>
      <c r="K29" s="161"/>
      <c r="L29" s="178"/>
      <c r="M29" s="178"/>
      <c r="N29" s="178"/>
      <c r="O29" s="176" t="s">
        <v>68</v>
      </c>
      <c r="P29" s="180"/>
      <c r="Q29" s="161">
        <f>F29+K29</f>
        <v>0</v>
      </c>
      <c r="R29" s="176" t="s">
        <v>68</v>
      </c>
    </row>
    <row r="30" spans="1:18" s="149" customFormat="1" ht="16.5">
      <c r="A30" s="156" t="s">
        <v>80</v>
      </c>
      <c r="B30" s="168"/>
      <c r="C30" s="168"/>
      <c r="D30" s="173"/>
      <c r="E30" s="153" t="s">
        <v>60</v>
      </c>
      <c r="F30" s="177"/>
      <c r="G30" s="177"/>
      <c r="H30" s="177"/>
      <c r="I30" s="175" t="s">
        <v>51</v>
      </c>
      <c r="J30" s="153" t="s">
        <v>60</v>
      </c>
      <c r="K30" s="177"/>
      <c r="L30" s="177"/>
      <c r="M30" s="177"/>
      <c r="N30" s="177"/>
      <c r="O30" s="175" t="s">
        <v>51</v>
      </c>
      <c r="P30" s="179"/>
      <c r="Q30" s="177"/>
      <c r="R30" s="175" t="s">
        <v>51</v>
      </c>
    </row>
    <row r="31" spans="1:18" s="149" customFormat="1" ht="16.5">
      <c r="A31" s="157"/>
      <c r="B31" s="169"/>
      <c r="C31" s="169"/>
      <c r="D31" s="174"/>
      <c r="E31" s="154"/>
      <c r="F31" s="161">
        <f>F9+F11+F13+F15+F17+F19+F21+F23+F25+F27+F29</f>
        <v>0</v>
      </c>
      <c r="G31" s="178"/>
      <c r="H31" s="178"/>
      <c r="I31" s="176" t="s">
        <v>68</v>
      </c>
      <c r="J31" s="154"/>
      <c r="K31" s="161">
        <f>K9+K11+K13+K15+K17+K19+K21+K23+K25+K27+K29</f>
        <v>0</v>
      </c>
      <c r="L31" s="178"/>
      <c r="M31" s="178"/>
      <c r="N31" s="178"/>
      <c r="O31" s="176" t="s">
        <v>68</v>
      </c>
      <c r="P31" s="180"/>
      <c r="Q31" s="161">
        <f>Q9+Q11+Q13+Q15+Q17+Q19+Q21+Q23+Q25+Q27+Q29</f>
        <v>0</v>
      </c>
      <c r="R31" s="176" t="s">
        <v>68</v>
      </c>
    </row>
    <row r="32" spans="1:18">
      <c r="I32" s="147"/>
      <c r="O32" s="147"/>
      <c r="R32" s="147"/>
    </row>
  </sheetData>
  <mergeCells count="91">
    <mergeCell ref="A1:R1"/>
    <mergeCell ref="A2:B2"/>
    <mergeCell ref="D2:R2"/>
    <mergeCell ref="A3:F3"/>
    <mergeCell ref="G3:L3"/>
    <mergeCell ref="M3:R3"/>
    <mergeCell ref="B4:E4"/>
    <mergeCell ref="H4:K4"/>
    <mergeCell ref="N4:Q4"/>
    <mergeCell ref="B5:E5"/>
    <mergeCell ref="H5:K5"/>
    <mergeCell ref="N5:Q5"/>
    <mergeCell ref="A6:B6"/>
    <mergeCell ref="D6:R6"/>
    <mergeCell ref="A7:D7"/>
    <mergeCell ref="E7:I7"/>
    <mergeCell ref="J7:O7"/>
    <mergeCell ref="P7:R7"/>
    <mergeCell ref="F8:H8"/>
    <mergeCell ref="K8:N8"/>
    <mergeCell ref="F9:H9"/>
    <mergeCell ref="K9:N9"/>
    <mergeCell ref="F10:H10"/>
    <mergeCell ref="K10:N10"/>
    <mergeCell ref="F11:H11"/>
    <mergeCell ref="K11:N11"/>
    <mergeCell ref="F12:H12"/>
    <mergeCell ref="K12:N12"/>
    <mergeCell ref="F13:H13"/>
    <mergeCell ref="K13:N13"/>
    <mergeCell ref="F14:H14"/>
    <mergeCell ref="K14:N14"/>
    <mergeCell ref="F15:H15"/>
    <mergeCell ref="K15:N15"/>
    <mergeCell ref="F16:H16"/>
    <mergeCell ref="K16:N16"/>
    <mergeCell ref="F17:H17"/>
    <mergeCell ref="K17:N17"/>
    <mergeCell ref="F18:H18"/>
    <mergeCell ref="K18:N18"/>
    <mergeCell ref="F19:H19"/>
    <mergeCell ref="K19:N19"/>
    <mergeCell ref="F20:H20"/>
    <mergeCell ref="K20:N20"/>
    <mergeCell ref="F21:H21"/>
    <mergeCell ref="K21:N21"/>
    <mergeCell ref="F22:H22"/>
    <mergeCell ref="K22:N22"/>
    <mergeCell ref="F23:H23"/>
    <mergeCell ref="K23:N23"/>
    <mergeCell ref="F24:H24"/>
    <mergeCell ref="K24:N24"/>
    <mergeCell ref="F25:H25"/>
    <mergeCell ref="K25:N25"/>
    <mergeCell ref="F26:H26"/>
    <mergeCell ref="K26:N26"/>
    <mergeCell ref="F27:H27"/>
    <mergeCell ref="K27:N27"/>
    <mergeCell ref="F28:H28"/>
    <mergeCell ref="K28:N28"/>
    <mergeCell ref="F29:H29"/>
    <mergeCell ref="K29:N29"/>
    <mergeCell ref="F30:H30"/>
    <mergeCell ref="K30:N30"/>
    <mergeCell ref="F31:H31"/>
    <mergeCell ref="K31:N31"/>
    <mergeCell ref="A8:A9"/>
    <mergeCell ref="B8:D9"/>
    <mergeCell ref="A10:A13"/>
    <mergeCell ref="B10:B13"/>
    <mergeCell ref="C10:C11"/>
    <mergeCell ref="D10:D11"/>
    <mergeCell ref="C12:C13"/>
    <mergeCell ref="D12:D13"/>
    <mergeCell ref="A14:A15"/>
    <mergeCell ref="B14:D15"/>
    <mergeCell ref="A16:A17"/>
    <mergeCell ref="B16:D17"/>
    <mergeCell ref="A18:A19"/>
    <mergeCell ref="B18:D19"/>
    <mergeCell ref="A20:A21"/>
    <mergeCell ref="B20:D21"/>
    <mergeCell ref="A22:A23"/>
    <mergeCell ref="B22:D23"/>
    <mergeCell ref="A24:A25"/>
    <mergeCell ref="B24:D25"/>
    <mergeCell ref="A26:A27"/>
    <mergeCell ref="B26:D27"/>
    <mergeCell ref="A28:A29"/>
    <mergeCell ref="B28:D29"/>
    <mergeCell ref="A30:D31"/>
  </mergeCells>
  <phoneticPr fontId="1" type="Hiragana"/>
  <printOptions horizontalCentered="1"/>
  <pageMargins left="0.59055118110236215" right="0.59055118110236215" top="0.39370078740157477" bottom="0.39370078740157477" header="0.3" footer="0.3"/>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H35"/>
  <sheetViews>
    <sheetView workbookViewId="0">
      <selection activeCell="H35" sqref="H35"/>
    </sheetView>
  </sheetViews>
  <sheetFormatPr defaultRowHeight="18"/>
  <cols>
    <col min="1" max="2" width="6.875" style="148" customWidth="1"/>
    <col min="3" max="3" width="7.5" style="148" customWidth="1"/>
    <col min="4" max="5" width="6.25" style="148" customWidth="1"/>
    <col min="6" max="6" width="9.75" style="148" customWidth="1"/>
    <col min="7" max="7" width="24.375" style="148" customWidth="1"/>
    <col min="8" max="8" width="52.75" style="148" bestFit="1" customWidth="1"/>
    <col min="9" max="16384" width="9" style="148" customWidth="1"/>
  </cols>
  <sheetData>
    <row r="1" spans="1:8" ht="30">
      <c r="A1" s="182" t="s">
        <v>50</v>
      </c>
      <c r="B1" s="182"/>
      <c r="C1" s="182"/>
      <c r="D1" s="182"/>
      <c r="E1" s="182"/>
      <c r="F1" s="182"/>
      <c r="G1" s="182"/>
      <c r="H1" s="182"/>
    </row>
    <row r="2" spans="1:8" ht="11.25" customHeight="1"/>
    <row r="3" spans="1:8" ht="15" customHeight="1">
      <c r="A3" s="156" t="s">
        <v>85</v>
      </c>
      <c r="B3" s="187"/>
      <c r="C3" s="194"/>
      <c r="D3" s="187"/>
      <c r="E3" s="194" t="s">
        <v>92</v>
      </c>
      <c r="F3" s="187"/>
      <c r="G3" s="209" t="s">
        <v>93</v>
      </c>
      <c r="H3" s="215" t="s">
        <v>86</v>
      </c>
    </row>
    <row r="4" spans="1:8" ht="15" customHeight="1">
      <c r="A4" s="158"/>
      <c r="B4" s="188"/>
      <c r="C4" s="195" t="s">
        <v>23</v>
      </c>
      <c r="D4" s="188"/>
      <c r="E4" s="195"/>
      <c r="F4" s="188"/>
      <c r="G4" s="210"/>
      <c r="H4" s="216"/>
    </row>
    <row r="5" spans="1:8" ht="15" customHeight="1">
      <c r="A5" s="157"/>
      <c r="B5" s="189"/>
      <c r="C5" s="196" t="s">
        <v>36</v>
      </c>
      <c r="D5" s="200"/>
      <c r="E5" s="201"/>
      <c r="F5" s="189"/>
      <c r="G5" s="211"/>
      <c r="H5" s="217"/>
    </row>
    <row r="6" spans="1:8" ht="45" customHeight="1">
      <c r="A6" s="183"/>
      <c r="B6" s="190"/>
      <c r="C6" s="197"/>
      <c r="D6" s="190"/>
      <c r="E6" s="202"/>
      <c r="F6" s="202"/>
      <c r="G6" s="212"/>
      <c r="H6" s="218"/>
    </row>
    <row r="7" spans="1:8" ht="45" customHeight="1">
      <c r="A7" s="184"/>
      <c r="B7" s="191"/>
      <c r="C7" s="198"/>
      <c r="D7" s="191"/>
      <c r="E7" s="203"/>
      <c r="F7" s="203"/>
      <c r="G7" s="213"/>
      <c r="H7" s="219"/>
    </row>
    <row r="8" spans="1:8" ht="45" customHeight="1">
      <c r="A8" s="184"/>
      <c r="B8" s="191"/>
      <c r="C8" s="198"/>
      <c r="D8" s="191"/>
      <c r="E8" s="203"/>
      <c r="F8" s="203"/>
      <c r="G8" s="213"/>
      <c r="H8" s="219"/>
    </row>
    <row r="9" spans="1:8" ht="45" customHeight="1">
      <c r="A9" s="185"/>
      <c r="B9" s="192"/>
      <c r="C9" s="199"/>
      <c r="D9" s="192"/>
      <c r="E9" s="204"/>
      <c r="F9" s="204"/>
      <c r="G9" s="214"/>
      <c r="H9" s="220"/>
    </row>
    <row r="10" spans="1:8" ht="11.25" customHeight="1"/>
    <row r="11" spans="1:8" s="181" customFormat="1" ht="22.5" customHeight="1">
      <c r="A11" s="186">
        <v>1</v>
      </c>
      <c r="B11" s="193" t="s">
        <v>26</v>
      </c>
      <c r="C11" s="193"/>
      <c r="D11" s="181"/>
      <c r="E11" s="205" t="str">
        <f>CONCATENATE(TEXT('表紙＆裏表紙'!B2,"[DBNum3]ggge年m月d日"),"執行　",'表紙＆裏表紙'!F2)</f>
        <v>令和５年４月２３日執行　本巣市議会議員補欠選挙</v>
      </c>
      <c r="F11" s="205"/>
      <c r="G11" s="205"/>
      <c r="H11" s="205"/>
    </row>
    <row r="12" spans="1:8" ht="15" customHeight="1">
      <c r="A12" s="147"/>
    </row>
    <row r="13" spans="1:8" s="181" customFormat="1" ht="22.5" customHeight="1">
      <c r="A13" s="186">
        <v>2</v>
      </c>
      <c r="B13" s="193" t="s">
        <v>21</v>
      </c>
      <c r="C13" s="193"/>
      <c r="D13" s="181"/>
      <c r="E13" s="206" t="s">
        <v>88</v>
      </c>
      <c r="F13" s="207" t="str">
        <f>'表紙＆裏表紙'!J6</f>
        <v>本巣　太郎</v>
      </c>
      <c r="G13" s="207"/>
      <c r="H13" s="181"/>
    </row>
    <row r="14" spans="1:8" ht="15" customHeight="1">
      <c r="A14" s="147"/>
      <c r="F14" s="208"/>
      <c r="G14" s="208"/>
    </row>
    <row r="15" spans="1:8" s="181" customFormat="1" ht="22.5" customHeight="1">
      <c r="A15" s="186">
        <v>3</v>
      </c>
      <c r="B15" s="193" t="s">
        <v>87</v>
      </c>
      <c r="C15" s="193"/>
      <c r="D15" s="181"/>
      <c r="E15" s="206" t="s">
        <v>88</v>
      </c>
      <c r="F15" s="207" t="str">
        <f>'表紙＆裏表紙'!K11</f>
        <v>選挙　一郎</v>
      </c>
      <c r="G15" s="207"/>
      <c r="H15" s="181"/>
    </row>
    <row r="16" spans="1:8" ht="15" customHeight="1"/>
    <row r="18" spans="1:8">
      <c r="A18" s="147" t="s">
        <v>91</v>
      </c>
    </row>
    <row r="19" spans="1:8">
      <c r="A19" s="148">
        <v>1</v>
      </c>
      <c r="B19" s="148" t="s">
        <v>89</v>
      </c>
    </row>
    <row r="20" spans="1:8">
      <c r="A20" s="148">
        <v>2</v>
      </c>
      <c r="B20" s="148" t="s">
        <v>90</v>
      </c>
    </row>
    <row r="22" spans="1:8" ht="30">
      <c r="A22" s="182" t="s">
        <v>50</v>
      </c>
      <c r="B22" s="182"/>
      <c r="C22" s="182"/>
      <c r="D22" s="182"/>
      <c r="E22" s="182"/>
      <c r="F22" s="182"/>
      <c r="G22" s="182"/>
      <c r="H22" s="182"/>
    </row>
    <row r="23" spans="1:8" ht="11.25" customHeight="1"/>
    <row r="24" spans="1:8" ht="15" customHeight="1">
      <c r="A24" s="156" t="s">
        <v>85</v>
      </c>
      <c r="B24" s="187"/>
      <c r="C24" s="194"/>
      <c r="D24" s="187"/>
      <c r="E24" s="194" t="s">
        <v>92</v>
      </c>
      <c r="F24" s="187"/>
      <c r="G24" s="209" t="s">
        <v>93</v>
      </c>
      <c r="H24" s="215" t="s">
        <v>86</v>
      </c>
    </row>
    <row r="25" spans="1:8" ht="15" customHeight="1">
      <c r="A25" s="158"/>
      <c r="B25" s="188"/>
      <c r="C25" s="195" t="s">
        <v>23</v>
      </c>
      <c r="D25" s="188"/>
      <c r="E25" s="195"/>
      <c r="F25" s="188"/>
      <c r="G25" s="210"/>
      <c r="H25" s="216"/>
    </row>
    <row r="26" spans="1:8" ht="15" customHeight="1">
      <c r="A26" s="157"/>
      <c r="B26" s="189"/>
      <c r="C26" s="196" t="s">
        <v>36</v>
      </c>
      <c r="D26" s="200"/>
      <c r="E26" s="201"/>
      <c r="F26" s="189"/>
      <c r="G26" s="211"/>
      <c r="H26" s="217"/>
    </row>
    <row r="27" spans="1:8" ht="45" customHeight="1">
      <c r="A27" s="183"/>
      <c r="B27" s="190"/>
      <c r="C27" s="197"/>
      <c r="D27" s="190"/>
      <c r="E27" s="202"/>
      <c r="F27" s="202"/>
      <c r="G27" s="212"/>
      <c r="H27" s="218"/>
    </row>
    <row r="28" spans="1:8" ht="45" customHeight="1">
      <c r="A28" s="184"/>
      <c r="B28" s="191"/>
      <c r="C28" s="198"/>
      <c r="D28" s="191"/>
      <c r="E28" s="203"/>
      <c r="F28" s="203"/>
      <c r="G28" s="213"/>
      <c r="H28" s="219"/>
    </row>
    <row r="29" spans="1:8" ht="45" customHeight="1">
      <c r="A29" s="184"/>
      <c r="B29" s="191"/>
      <c r="C29" s="198"/>
      <c r="D29" s="191"/>
      <c r="E29" s="203"/>
      <c r="F29" s="203"/>
      <c r="G29" s="213"/>
      <c r="H29" s="219"/>
    </row>
    <row r="30" spans="1:8" ht="45" customHeight="1">
      <c r="A30" s="184"/>
      <c r="B30" s="191"/>
      <c r="C30" s="198"/>
      <c r="D30" s="191"/>
      <c r="E30" s="203"/>
      <c r="F30" s="203"/>
      <c r="G30" s="213"/>
      <c r="H30" s="219"/>
    </row>
    <row r="31" spans="1:8" ht="45" customHeight="1">
      <c r="A31" s="184"/>
      <c r="B31" s="191"/>
      <c r="C31" s="198"/>
      <c r="D31" s="191"/>
      <c r="E31" s="203"/>
      <c r="F31" s="203"/>
      <c r="G31" s="213"/>
      <c r="H31" s="219"/>
    </row>
    <row r="32" spans="1:8" ht="45" customHeight="1">
      <c r="A32" s="184"/>
      <c r="B32" s="191"/>
      <c r="C32" s="198"/>
      <c r="D32" s="191"/>
      <c r="E32" s="203"/>
      <c r="F32" s="203"/>
      <c r="G32" s="213"/>
      <c r="H32" s="219"/>
    </row>
    <row r="33" spans="1:8" ht="45" customHeight="1">
      <c r="A33" s="184"/>
      <c r="B33" s="191"/>
      <c r="C33" s="198"/>
      <c r="D33" s="191"/>
      <c r="E33" s="203"/>
      <c r="F33" s="203"/>
      <c r="G33" s="213"/>
      <c r="H33" s="219"/>
    </row>
    <row r="34" spans="1:8" ht="45" customHeight="1">
      <c r="A34" s="184"/>
      <c r="B34" s="191"/>
      <c r="C34" s="198"/>
      <c r="D34" s="191"/>
      <c r="E34" s="203"/>
      <c r="F34" s="203"/>
      <c r="G34" s="213"/>
      <c r="H34" s="219"/>
    </row>
    <row r="35" spans="1:8" ht="45" customHeight="1">
      <c r="A35" s="185"/>
      <c r="B35" s="192"/>
      <c r="C35" s="199"/>
      <c r="D35" s="192"/>
      <c r="E35" s="204"/>
      <c r="F35" s="204"/>
      <c r="G35" s="214"/>
      <c r="H35" s="220"/>
    </row>
  </sheetData>
  <mergeCells count="61">
    <mergeCell ref="A1:H1"/>
    <mergeCell ref="C3:D3"/>
    <mergeCell ref="C4:D4"/>
    <mergeCell ref="C5:D5"/>
    <mergeCell ref="A6:B6"/>
    <mergeCell ref="C6:D6"/>
    <mergeCell ref="E6:F6"/>
    <mergeCell ref="A7:B7"/>
    <mergeCell ref="C7:D7"/>
    <mergeCell ref="E7:F7"/>
    <mergeCell ref="A8:B8"/>
    <mergeCell ref="C8:D8"/>
    <mergeCell ref="E8:F8"/>
    <mergeCell ref="A9:B9"/>
    <mergeCell ref="C9:D9"/>
    <mergeCell ref="E9:F9"/>
    <mergeCell ref="B11:C11"/>
    <mergeCell ref="E11:H11"/>
    <mergeCell ref="B13:C13"/>
    <mergeCell ref="F13:G13"/>
    <mergeCell ref="B15:C15"/>
    <mergeCell ref="F15:G15"/>
    <mergeCell ref="A22:H22"/>
    <mergeCell ref="C24:D24"/>
    <mergeCell ref="C25:D25"/>
    <mergeCell ref="C26:D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32:B32"/>
    <mergeCell ref="C32:D32"/>
    <mergeCell ref="E32:F32"/>
    <mergeCell ref="A33:B33"/>
    <mergeCell ref="C33:D33"/>
    <mergeCell ref="E33:F33"/>
    <mergeCell ref="A34:B34"/>
    <mergeCell ref="C34:D34"/>
    <mergeCell ref="E34:F34"/>
    <mergeCell ref="A35:B35"/>
    <mergeCell ref="C35:D35"/>
    <mergeCell ref="E35:F35"/>
    <mergeCell ref="A3:B5"/>
    <mergeCell ref="E3:F5"/>
    <mergeCell ref="G3:G5"/>
    <mergeCell ref="H3:H5"/>
    <mergeCell ref="A24:B26"/>
    <mergeCell ref="E24:F26"/>
    <mergeCell ref="G24:G26"/>
    <mergeCell ref="H24:H26"/>
  </mergeCells>
  <phoneticPr fontId="1" type="Hiragana"/>
  <dataValidations count="1">
    <dataValidation type="list" allowBlank="1" showDropDown="0" showInputMessage="1" showErrorMessage="1" sqref="E27:F35 E6:F9">
      <formula1>"立候補準備,選挙運動"</formula1>
    </dataValidation>
  </dataValidations>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注意事項</vt:lpstr>
      <vt:lpstr>表紙＆裏表紙</vt:lpstr>
      <vt:lpstr>収入の部</vt:lpstr>
      <vt:lpstr>支出の部</vt:lpstr>
      <vt:lpstr>収支合計表</vt:lpstr>
      <vt:lpstr>領収書等を徴し難い事情の明細</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本巣市役所</dc:creator>
  <cp:lastModifiedBy>舩渡　光久</cp:lastModifiedBy>
  <dcterms:created xsi:type="dcterms:W3CDTF">2021-08-03T00:19:37Z</dcterms:created>
  <dcterms:modified xsi:type="dcterms:W3CDTF">2023-03-23T14:22:20Z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3.1.7.0</vt:lpwstr>
      <vt:lpwstr>3.1.8.0</vt:lpwstr>
      <vt:lpwstr>3.1.9.0</vt:lpwstr>
    </vt:vector>
  </property>
  <property fmtid="{DCFEDD21-7773-49B2-8022-6FC58DB5260B}" pid="3" name="LastSavedVersion">
    <vt:lpwstr>3.1.9.0</vt:lpwstr>
  </property>
  <property fmtid="{DCFEDD21-7773-49B2-8022-6FC58DB5260B}" pid="4" name="LastSavedDate">
    <vt:filetime>2023-03-23T14:22:20Z</vt:filetime>
  </property>
</Properties>
</file>